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17" documentId="8_{488451AF-8F8E-4440-BCB1-F4D231F9F928}" xr6:coauthVersionLast="47" xr6:coauthVersionMax="47" xr10:uidLastSave="{311302FB-24AD-49AD-831C-F44E89A2CAC9}"/>
  <bookViews>
    <workbookView xWindow="-120" yWindow="-120" windowWidth="29040" windowHeight="15840" xr2:uid="{00000000-000D-0000-FFFF-FFFF00000000}"/>
  </bookViews>
  <sheets>
    <sheet name="5v-jako" sheetId="2" r:id="rId1"/>
    <sheet name="3-jako PSavo" sheetId="4" r:id="rId2"/>
    <sheet name="1v-ikä PSavo" sheetId="6" r:id="rId3"/>
    <sheet name="Tunnuslukuja Pohjois-Savo" sheetId="7" r:id="rId4"/>
    <sheet name="3-jako maakunnat" sheetId="5" r:id="rId5"/>
    <sheet name="Tunnuslukuja maakunnat" sheetId="8" r:id="rId6"/>
  </sheets>
  <definedNames>
    <definedName name="_xlnm.Print_Area" localSheetId="0">'5v-jako'!$A$1:$W$86</definedName>
    <definedName name="_xlnm.Print_Titles" localSheetId="2">'1v-ikä PSavo'!$4:$4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5" l="1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5" i="5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G5" i="4"/>
  <c r="H5" i="4"/>
  <c r="F5" i="4"/>
</calcChain>
</file>

<file path=xl/sharedStrings.xml><?xml version="1.0" encoding="utf-8"?>
<sst xmlns="http://schemas.openxmlformats.org/spreadsheetml/2006/main" count="323" uniqueCount="101">
  <si>
    <t>Yhteensä</t>
  </si>
  <si>
    <t>100 -</t>
  </si>
  <si>
    <t>Väestö 31.12.</t>
  </si>
  <si>
    <t>Kuopio</t>
  </si>
  <si>
    <t>Siilinjärvi</t>
  </si>
  <si>
    <t>Iisalmi</t>
  </si>
  <si>
    <t>Kiuruvesi</t>
  </si>
  <si>
    <t>Keitele</t>
  </si>
  <si>
    <t>Lapinlahti</t>
  </si>
  <si>
    <t>Pielavesi</t>
  </si>
  <si>
    <t>Sonkajärvi</t>
  </si>
  <si>
    <t>Vieremä</t>
  </si>
  <si>
    <t>Suonenjoki</t>
  </si>
  <si>
    <t>Rautalampi</t>
  </si>
  <si>
    <t>Tervo</t>
  </si>
  <si>
    <t>Vesanto</t>
  </si>
  <si>
    <t>Kaavi</t>
  </si>
  <si>
    <t>Rautavaara</t>
  </si>
  <si>
    <t>Tuusniemi</t>
  </si>
  <si>
    <t>Varkaus</t>
  </si>
  <si>
    <t>Joroinen</t>
  </si>
  <si>
    <t>Leppävirta</t>
  </si>
  <si>
    <t>Miehet</t>
  </si>
  <si>
    <t>Naiset</t>
  </si>
  <si>
    <t>Lähde: Tilastokeskus</t>
  </si>
  <si>
    <t>Sukupuolet yhteensä</t>
  </si>
  <si>
    <t>Kuopion seutukunta</t>
  </si>
  <si>
    <t>Ylä-Savon seutukunta</t>
  </si>
  <si>
    <t>Sisä-Savon seutukunta</t>
  </si>
  <si>
    <t>Koillis-Savon seutukunta</t>
  </si>
  <si>
    <t>Varkauden seutukunta</t>
  </si>
  <si>
    <t>Pohjois-Savo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</si>
  <si>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</si>
  <si>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</si>
  <si>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</si>
  <si>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</si>
  <si>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</si>
  <si>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</si>
  <si>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</si>
  <si>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</si>
  <si>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</si>
  <si>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</si>
  <si>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</si>
  <si>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</si>
  <si>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</si>
  <si>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</si>
  <si>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</si>
  <si>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</si>
  <si>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</si>
  <si>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</si>
  <si>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</si>
  <si>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</si>
  <si>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>100–</t>
  </si>
  <si>
    <t>Kunta</t>
  </si>
  <si>
    <t xml:space="preserve">Väestö 
yhteensä </t>
  </si>
  <si>
    <t>0–14-
vuotiaat</t>
  </si>
  <si>
    <t>15–64-
vuotiaat</t>
  </si>
  <si>
    <t>Yli 65-
vuotiaat</t>
  </si>
  <si>
    <t>15–64-vuotiaat 
% väestöstä</t>
  </si>
  <si>
    <t>0–14-vuotiaat 
% väestöstä</t>
  </si>
  <si>
    <t>Yli 65-vuotiaat 
% väestöstä</t>
  </si>
  <si>
    <t>KOKO MAA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</si>
  <si>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</si>
  <si>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</si>
  <si>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</si>
  <si>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</si>
  <si>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</si>
  <si>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</si>
  <si>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</si>
  <si>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</si>
  <si>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</si>
  <si>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</si>
  <si>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</si>
  <si>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</si>
  <si>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</si>
  <si>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</si>
  <si>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</si>
  <si>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</si>
  <si>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</si>
  <si>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</si>
  <si>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Maakunta</t>
  </si>
  <si>
    <t>Ikä</t>
  </si>
  <si>
    <t>Väestöntiheys</t>
  </si>
  <si>
    <t>Maapinta-ala, km²</t>
  </si>
  <si>
    <t>Vieraskielisiä</t>
  </si>
  <si>
    <t>Väkiluvun muutos</t>
  </si>
  <si>
    <t>Väkiluvun 
muutos, %</t>
  </si>
  <si>
    <t>Alle 15-vuotiaiden 
osuus, %</t>
  </si>
  <si>
    <t>15-64-vuotiaiden 
osuus, %</t>
  </si>
  <si>
    <t>65 vuotta 
täyttäneiden 
osuus, %</t>
  </si>
  <si>
    <t>Väestöllinen 
huoltosuhde</t>
  </si>
  <si>
    <t>Keski-ikä, 
molemmat 
sukupuolet</t>
  </si>
  <si>
    <t>Keski-ikä, 
miehet</t>
  </si>
  <si>
    <t>Keski-ikä, 
naiset</t>
  </si>
  <si>
    <t>Vieraskielisten 
osuus, %</t>
  </si>
  <si>
    <t>Pohjois-Savon väestö iän (5-vuotisjako) ja sukupuolen mukaan 31.12.2022</t>
  </si>
  <si>
    <t>Pohjois-Savon väestö iän mukaan (1-vuotisikä) 31.12.2022</t>
  </si>
  <si>
    <t>Pohjois-Savon väestö iän (3-jako) mukaan 31.12.2022 (lkm ja %)</t>
  </si>
  <si>
    <t>Tunnuslukuja väestöstä Pohjois-Savossa v. 2022</t>
  </si>
  <si>
    <t>Väestö iän (3-jako) mukaan maakunnittain 31.12.2022 (lkm ja %)</t>
  </si>
  <si>
    <t>Tunnuslukuja väestöstä maakunnittain 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</si>
</sst>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48">
    <xf numFmtId="0" fontId="0" fillId="0" borderId="0" xfId="0"/>
    <xf numFmtId="3" fontId="0" fillId="0" borderId="0" xfId="0" applyNumberFormat="1" applyBorder="1"/>
    <xf numFmtId="0" fontId="0" fillId="0" borderId="6" xfId="0" applyBorder="1"/>
    <xf numFmtId="0" fontId="0" fillId="2" borderId="0" xfId="0" applyFill="1"/>
    <xf numFmtId="0" fontId="2" fillId="2" borderId="0" xfId="0" applyFont="1" applyFill="1"/>
    <xf numFmtId="3" fontId="0" fillId="2" borderId="0" xfId="0" applyNumberFormat="1" applyFill="1"/>
    <xf numFmtId="0" fontId="3" fillId="2" borderId="0" xfId="0" applyFont="1" applyFill="1"/>
    <xf numFmtId="0" fontId="1" fillId="2" borderId="0" xfId="0" applyFont="1" applyFill="1"/>
    <xf numFmtId="0" fontId="2" fillId="3" borderId="1" xfId="0" applyFont="1" applyFill="1" applyBorder="1"/>
    <xf numFmtId="0" fontId="2" fillId="0" borderId="6" xfId="0" applyFont="1" applyBorder="1"/>
    <xf numFmtId="3" fontId="2" fillId="0" borderId="0" xfId="0" applyNumberFormat="1" applyFont="1" applyBorder="1"/>
    <xf numFmtId="0" fontId="2" fillId="4" borderId="7" xfId="0" applyFont="1" applyFill="1" applyBorder="1"/>
    <xf numFmtId="3" fontId="2" fillId="4" borderId="0" xfId="0" applyNumberFormat="1" applyFont="1" applyFill="1" applyBorder="1"/>
    <xf numFmtId="164" fontId="0" fillId="0" borderId="0" xfId="0" applyNumberFormat="1" applyBorder="1"/>
    <xf numFmtId="164" fontId="0" fillId="0" borderId="2" xfId="0" applyNumberFormat="1" applyBorder="1"/>
    <xf numFmtId="164" fontId="0" fillId="2" borderId="0" xfId="0" applyNumberFormat="1" applyFill="1"/>
    <xf numFmtId="0" fontId="0" fillId="0" borderId="3" xfId="0" applyBorder="1"/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0" borderId="3" xfId="0" applyFont="1" applyBorder="1"/>
    <xf numFmtId="164" fontId="2" fillId="0" borderId="2" xfId="0" applyNumberFormat="1" applyFont="1" applyBorder="1"/>
    <xf numFmtId="164" fontId="2" fillId="0" borderId="0" xfId="0" applyNumberFormat="1" applyFont="1" applyBorder="1"/>
    <xf numFmtId="0" fontId="2" fillId="4" borderId="3" xfId="0" applyFont="1" applyFill="1" applyBorder="1"/>
    <xf numFmtId="164" fontId="2" fillId="4" borderId="2" xfId="0" applyNumberFormat="1" applyFont="1" applyFill="1" applyBorder="1"/>
    <xf numFmtId="164" fontId="2" fillId="4" borderId="0" xfId="0" applyNumberFormat="1" applyFont="1" applyFill="1" applyBorder="1"/>
    <xf numFmtId="165" fontId="0" fillId="0" borderId="0" xfId="0" applyNumberFormat="1" applyBorder="1"/>
    <xf numFmtId="165" fontId="0" fillId="0" borderId="2" xfId="0" applyNumberFormat="1" applyBorder="1"/>
    <xf numFmtId="165" fontId="0" fillId="2" borderId="0" xfId="0" applyNumberFormat="1" applyFill="1"/>
    <xf numFmtId="165" fontId="2" fillId="0" borderId="0" xfId="0" applyNumberFormat="1" applyFont="1" applyBorder="1"/>
    <xf numFmtId="165" fontId="2" fillId="4" borderId="2" xfId="0" applyNumberFormat="1" applyFont="1" applyFill="1" applyBorder="1"/>
    <xf numFmtId="165" fontId="2" fillId="4" borderId="0" xfId="0" applyNumberFormat="1" applyFont="1" applyFill="1" applyBorder="1"/>
    <xf numFmtId="0" fontId="2" fillId="3" borderId="3" xfId="0" applyFont="1" applyFill="1" applyBorder="1"/>
    <xf numFmtId="3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2" fillId="3" borderId="0" xfId="0" applyNumberFormat="1" applyFont="1" applyFill="1" applyBorder="1"/>
    <xf numFmtId="0" fontId="0" fillId="0" borderId="3" xfId="0" applyBorder="1" applyAlignment="1">
      <alignment horizontal="left"/>
    </xf>
    <xf numFmtId="0" fontId="2" fillId="3" borderId="1" xfId="0" applyFont="1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7" xfId="0" applyFont="1" applyFill="1" applyBorder="1" applyAlignment="1">
      <alignment textRotation="90"/>
    </xf>
    <xf numFmtId="0" fontId="2" fillId="3" borderId="7" xfId="0" applyFont="1" applyFill="1" applyBorder="1" applyAlignment="1">
      <alignment textRotation="90" wrapText="1"/>
    </xf>
    <xf numFmtId="0" fontId="2" fillId="3" borderId="4" xfId="0" applyFont="1" applyFill="1" applyBorder="1" applyAlignment="1">
      <alignment textRotation="90"/>
    </xf>
    <xf numFmtId="4" fontId="0" fillId="0" borderId="0" xfId="0" applyNumberFormat="1" applyBorder="1"/>
    <xf numFmtId="4" fontId="2" fillId="0" borderId="0" xfId="0" applyNumberFormat="1" applyFont="1" applyBorder="1"/>
    <xf numFmtId="4" fontId="2" fillId="4" borderId="0" xfId="0" applyNumberFormat="1" applyFont="1" applyFill="1" applyBorder="1"/>
    <xf numFmtId="4" fontId="2" fillId="3" borderId="0" xfId="0" applyNumberFormat="1" applyFont="1" applyFill="1" applyBorder="1"/>
  </cellXfs>
  <cellStyles count="1">
    <cellStyle name="Normaali" xfId="0" builtinId="0"/>
  </cellStyles>
  <dxfs count="168">
    <dxf>
      <numFmt numFmtId="165" formatCode="0.0"/>
    </dxf>
    <dxf>
      <numFmt numFmtId="4" formatCode="#,##0.00"/>
    </dxf>
    <dxf>
      <numFmt numFmtId="165" formatCode="0.0"/>
    </dxf>
    <dxf>
      <numFmt numFmtId="3" formatCode="#,##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.0"/>
    </dxf>
    <dxf>
      <numFmt numFmtId="165" formatCode="0.0"/>
    </dxf>
    <dxf>
      <numFmt numFmtId="165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.0"/>
    </dxf>
    <dxf>
      <numFmt numFmtId="4" formatCode="#,##0.00"/>
    </dxf>
    <dxf>
      <numFmt numFmtId="165" formatCode="0.0"/>
    </dxf>
    <dxf>
      <numFmt numFmtId="3" formatCode="#,##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"/>
    </dxf>
    <dxf>
      <numFmt numFmtId="164" formatCode="#,##0.0"/>
    </dxf>
    <dxf>
      <numFmt numFmtId="164" formatCode="#,##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477A64-7A42-4B36-B092-E304B06C6C37}" name="Taulukko1" displayName="Taulukko1" ref="A5:W30" totalsRowShown="0" headerRowDxfId="167" dataDxfId="165" headerRowBorderDxfId="166" tableBorderDxfId="164">
  <autoFilter ref="A5:W30" xr:uid="{D7477A64-7A42-4B36-B092-E304B06C6C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11306791-C6EF-4708-9929-176E89401597}" name="Kunta" dataDxfId="163"/>
    <tableColumn id="2" xr3:uid="{368FDA49-14A3-464D-BDF0-2F54A1EA4A05}" name="Yhteensä" dataDxfId="162"/>
    <tableColumn id="3" xr3:uid="{102522E4-8592-4315-B0D8-0130748AFDFB}" name="0–4" dataDxfId="161"/>
    <tableColumn id="4" xr3:uid="{6B1C5D26-806C-47AF-8B0B-6B55500034BD}" name="5–9" dataDxfId="160"/>
    <tableColumn id="5" xr3:uid="{564E18EF-2169-4E60-BD61-9A01724B9252}" name="10–14" dataDxfId="159"/>
    <tableColumn id="6" xr3:uid="{8FD43846-9113-4E95-94D5-F4BFE153AF49}" name="15–19" dataDxfId="158"/>
    <tableColumn id="7" xr3:uid="{F9348584-F742-4D03-9901-BFC1F17EACAF}" name="20–24" dataDxfId="157"/>
    <tableColumn id="8" xr3:uid="{ED4B60D9-CFD1-4413-9A50-DE78A3B74A39}" name="25–29" dataDxfId="156"/>
    <tableColumn id="9" xr3:uid="{957079E3-F519-466A-A5D6-4CA5614ED9D2}" name="30–34" dataDxfId="155"/>
    <tableColumn id="10" xr3:uid="{52671A2A-1E7B-4C38-B04C-702A7E0D8CAB}" name="35–39" dataDxfId="154"/>
    <tableColumn id="11" xr3:uid="{CB504A02-3138-4FFD-8256-8B596BFC081A}" name="40–44" dataDxfId="153"/>
    <tableColumn id="12" xr3:uid="{4BB5F3AA-4F2F-49F5-96D4-1AC843E71F0E}" name="45–49" dataDxfId="152"/>
    <tableColumn id="13" xr3:uid="{9EAFC548-9525-4840-87A3-A1B43D091E59}" name="50–54" dataDxfId="151"/>
    <tableColumn id="14" xr3:uid="{AF2AD28A-2011-4D88-B269-003BE9B8ADC9}" name="55–59" dataDxfId="150"/>
    <tableColumn id="15" xr3:uid="{C37E9407-0F76-49EE-96DD-7500C296AC6F}" name="60–64" dataDxfId="149"/>
    <tableColumn id="16" xr3:uid="{BC5AF7FE-0883-4DB3-973B-F95A9FE4E5E2}" name="65–69" dataDxfId="148"/>
    <tableColumn id="17" xr3:uid="{E684364E-6861-4F3A-A0F9-8B5137124D38}" name="70–74" dataDxfId="147"/>
    <tableColumn id="18" xr3:uid="{14A2C063-9AA0-4A9C-92B1-786B060CB5E3}" name="75–79" dataDxfId="146"/>
    <tableColumn id="19" xr3:uid="{8A0596DE-E475-441A-A9A8-8C4556FE4CDC}" name="80–84" dataDxfId="145"/>
    <tableColumn id="20" xr3:uid="{2E95D96C-3DF7-4BE5-B197-56233BAD45E7}" name="85–89" dataDxfId="144"/>
    <tableColumn id="21" xr3:uid="{D1B7BDCE-7FDD-43FD-A4C7-0624E3812F85}" name="90–94" dataDxfId="143"/>
    <tableColumn id="22" xr3:uid="{7E3E7596-AA7B-4F18-A28F-3375C92B41EE}" name="95–99" dataDxfId="142"/>
    <tableColumn id="23" xr3:uid="{73901B31-9795-4137-B9F7-ED421DB2CAFB}" name="100–" dataDxfId="14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CC6ABF-A397-4BA2-84D3-8627912F2DE4}" name="Taulukko2" displayName="Taulukko2" ref="A33:W58" totalsRowShown="0" headerRowDxfId="140" dataDxfId="138" headerRowBorderDxfId="139" tableBorderDxfId="137">
  <autoFilter ref="A33:W58" xr:uid="{ECCC6ABF-A397-4BA2-84D3-8627912F2DE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7882C3AA-02A6-4BB3-A63D-68E3E89C5DAC}" name="Kunta" dataDxfId="136"/>
    <tableColumn id="2" xr3:uid="{B24000A8-999A-448A-8C87-FF3129E2B6E6}" name="Yhteensä" dataDxfId="135"/>
    <tableColumn id="3" xr3:uid="{E8119C30-E4EB-4AFB-8965-DD2416A03E89}" name="0–4" dataDxfId="134"/>
    <tableColumn id="4" xr3:uid="{3C9A9470-2714-4C2E-A859-CC748E9D5C33}" name="5–9" dataDxfId="133"/>
    <tableColumn id="5" xr3:uid="{71DCB09B-4746-4AAF-B0F3-185E483E6875}" name="10–14" dataDxfId="132"/>
    <tableColumn id="6" xr3:uid="{F6C781CE-7B21-485A-9C33-CC4E1AC803CC}" name="15–19" dataDxfId="131"/>
    <tableColumn id="7" xr3:uid="{70E5DF86-17AF-4986-ACBE-C3F97250705B}" name="20–24" dataDxfId="130"/>
    <tableColumn id="8" xr3:uid="{433E1C15-2E56-4807-9FC9-16CB427D1DBB}" name="25–29" dataDxfId="129"/>
    <tableColumn id="9" xr3:uid="{7D6B1191-F58D-4DBD-B3BA-31AD1BADAD03}" name="30–34" dataDxfId="128"/>
    <tableColumn id="10" xr3:uid="{2396E194-A6BB-4F49-8107-A4A47D01D9E7}" name="35–39" dataDxfId="127"/>
    <tableColumn id="11" xr3:uid="{C9D989C9-B9B7-4BC7-B5FC-3939DD04D561}" name="40–44" dataDxfId="126"/>
    <tableColumn id="12" xr3:uid="{DC9B1D6E-725C-4D4B-991F-50E2316AA686}" name="45–49" dataDxfId="125"/>
    <tableColumn id="13" xr3:uid="{EF253521-2725-4D58-8D04-841BED510A1F}" name="50–54" dataDxfId="124"/>
    <tableColumn id="14" xr3:uid="{F51C1966-42F1-4DB7-947A-EF45AB74541E}" name="55–59" dataDxfId="123"/>
    <tableColumn id="15" xr3:uid="{92141961-B8F5-4D2E-90E7-63CBF8C2C422}" name="60–64" dataDxfId="122"/>
    <tableColumn id="16" xr3:uid="{097CD140-6689-4857-9587-439B5834005E}" name="65–69" dataDxfId="121"/>
    <tableColumn id="17" xr3:uid="{1CAB4428-BF23-4695-8C8C-513F7BEA5BB4}" name="70–74" dataDxfId="120"/>
    <tableColumn id="18" xr3:uid="{E8216295-4C9A-4882-83F1-7FB14B3B90C4}" name="75–79" dataDxfId="119"/>
    <tableColumn id="19" xr3:uid="{106D70DE-45B1-42FF-BA99-287B8E2F1B76}" name="80–84" dataDxfId="118"/>
    <tableColumn id="20" xr3:uid="{05B8CF31-996F-446E-9115-86FF3F221E9E}" name="85–89" dataDxfId="117"/>
    <tableColumn id="21" xr3:uid="{4AA793A7-1327-4455-AA0C-4AC9C83B263C}" name="90–94" dataDxfId="116"/>
    <tableColumn id="22" xr3:uid="{74C23909-095C-45B1-8E42-F211824736A0}" name="95–99" dataDxfId="115"/>
    <tableColumn id="23" xr3:uid="{80BD6A3F-F8B5-48CC-B382-07AB14E8E49E}" name="100–" dataDxfId="114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A6DE21-058E-487A-AB84-EFDEE67DD9D5}" name="Taulukko3" displayName="Taulukko3" ref="A61:W86" totalsRowShown="0" headerRowDxfId="113" dataDxfId="111" headerRowBorderDxfId="112" tableBorderDxfId="110">
  <autoFilter ref="A61:W86" xr:uid="{56A6DE21-058E-487A-AB84-EFDEE67DD9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DD940EA6-D2F5-446A-94FF-CD7A907249B8}" name="Kunta" dataDxfId="109"/>
    <tableColumn id="2" xr3:uid="{EC8A3B68-5B9F-4930-8281-0C22345019EE}" name="Yhteensä" dataDxfId="108"/>
    <tableColumn id="3" xr3:uid="{EF46316D-79C1-4B77-BC44-7B04D2DBA324}" name="0–4" dataDxfId="107"/>
    <tableColumn id="4" xr3:uid="{D7974EE5-527E-403E-A09E-2B5FB228F23F}" name="5–9" dataDxfId="106"/>
    <tableColumn id="5" xr3:uid="{F8B78A47-AFFA-416F-93B7-0390CEA000B7}" name="10–14" dataDxfId="105"/>
    <tableColumn id="6" xr3:uid="{A4998DAD-3A14-412E-A63F-F98D162242C1}" name="15–19" dataDxfId="104"/>
    <tableColumn id="7" xr3:uid="{E446BE50-827A-460C-981C-44FF5E9569F9}" name="20–24" dataDxfId="103"/>
    <tableColumn id="8" xr3:uid="{083CA8BF-2BF3-4B78-A570-40660D39A7C7}" name="25–29" dataDxfId="102"/>
    <tableColumn id="9" xr3:uid="{FA294EFF-ED51-4C26-BE2B-BDED138D0637}" name="30–34" dataDxfId="101"/>
    <tableColumn id="10" xr3:uid="{A4701092-82A2-460C-BC00-6CED147631EA}" name="35–39" dataDxfId="100"/>
    <tableColumn id="11" xr3:uid="{3D7E8EEF-39F3-43D1-AFC5-3E3494B6B895}" name="40–44" dataDxfId="99"/>
    <tableColumn id="12" xr3:uid="{6A23726E-E41F-4B6A-AFB3-2DC123C9260A}" name="45–49" dataDxfId="98"/>
    <tableColumn id="13" xr3:uid="{3B23EA52-EAE2-41A6-80DB-DB480072EF34}" name="50–54" dataDxfId="97"/>
    <tableColumn id="14" xr3:uid="{C0EA6514-57AA-475D-937B-A39CA7D1586B}" name="55–59" dataDxfId="96"/>
    <tableColumn id="15" xr3:uid="{2E9FBE91-2BE8-4021-A638-681E61945CF9}" name="60–64" dataDxfId="95"/>
    <tableColumn id="16" xr3:uid="{3FBD913B-F059-4A1D-A1EA-D4F1A6203637}" name="65–69" dataDxfId="94"/>
    <tableColumn id="17" xr3:uid="{CB00B920-0539-45D5-9D67-084A011FDA76}" name="70–74" dataDxfId="93"/>
    <tableColumn id="18" xr3:uid="{38C96F9E-ABD0-4B12-A4D6-28E3304BCCE2}" name="75–79" dataDxfId="92"/>
    <tableColumn id="19" xr3:uid="{F2F83627-F774-4247-BA0D-58AE3709ABFD}" name="80–84" dataDxfId="91"/>
    <tableColumn id="20" xr3:uid="{50B1F019-CEA8-4331-9FB0-E3937DD6CB96}" name="85–89" dataDxfId="90"/>
    <tableColumn id="21" xr3:uid="{B2C792FE-A5D6-4E47-BF64-5028D262FCB6}" name="90–94" dataDxfId="89"/>
    <tableColumn id="22" xr3:uid="{C43D8F78-C4AC-42C7-BE25-7420AEA4B517}" name="95–99" dataDxfId="88"/>
    <tableColumn id="23" xr3:uid="{234ED36C-478B-409A-BB9F-8A6461187A79}" name="100–" dataDxfId="87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0C04CD-3746-4642-83FC-A0A3CDB2253E}" name="Taulukko4" displayName="Taulukko4" ref="A4:H29" totalsRowShown="0" headerRowDxfId="86" headerRowBorderDxfId="85" tableBorderDxfId="84">
  <autoFilter ref="A4:H29" xr:uid="{660C04CD-3746-4642-83FC-A0A3CDB225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EEF94CF-FADC-4E8C-90C6-2F08783436C0}" name="Kunta" dataDxfId="83"/>
    <tableColumn id="2" xr3:uid="{EDBDBF33-2744-4341-A50B-681F817FD03A}" name="Väestö _x000a_yhteensä " dataDxfId="82"/>
    <tableColumn id="3" xr3:uid="{092E4815-A789-4087-8849-A3978D858848}" name="0–14-_x000a_vuotiaat" dataDxfId="81"/>
    <tableColumn id="4" xr3:uid="{688712A7-1B32-45D4-894A-5815A9AD516B}" name="15–64-_x000a_vuotiaat" dataDxfId="80"/>
    <tableColumn id="5" xr3:uid="{3B298C06-B2F5-4DC3-A5EB-DD3AE6C9592F}" name="Yli 65-_x000a_vuotiaat" dataDxfId="79"/>
    <tableColumn id="6" xr3:uid="{41EB0573-6E7D-4944-8EF8-BA26C0CEF9F9}" name="0–14-vuotiaat _x000a_% väestöstä" dataDxfId="78">
      <calculatedColumnFormula>(C5/$B5)*100</calculatedColumnFormula>
    </tableColumn>
    <tableColumn id="7" xr3:uid="{03095FA8-4684-458D-A2D8-610E956842E4}" name="15–64-vuotiaat _x000a_% väestöstä" dataDxfId="77">
      <calculatedColumnFormula>(D5/$B5)*100</calculatedColumnFormula>
    </tableColumn>
    <tableColumn id="8" xr3:uid="{085E07AA-6C37-4F92-9CC7-8CBCAEDA173D}" name="Yli 65-vuotiaat _x000a_% väestöstä" dataDxfId="76">
      <calculatedColumnFormula>(E5/$B5)*100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E3C1BA-148F-48C8-A9A0-BE44DB21C2B9}" name="Taulukko6" displayName="Taulukko6" ref="A4:Z106" totalsRowShown="0" headerRowDxfId="75" headerRowBorderDxfId="74" tableBorderDxfId="73">
  <autoFilter ref="A4:Z106" xr:uid="{D2E3C1BA-148F-48C8-A9A0-BE44DB21C2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5EA6AA3C-EC87-43DE-B27D-5637868F6CA7}" name="Ikä" dataDxfId="72"/>
    <tableColumn id="2" xr3:uid="{D3A0284F-ADCA-4FF4-9DCC-42CE51D2E8DA}" name="Kuopio" dataDxfId="71"/>
    <tableColumn id="3" xr3:uid="{CBDB0E95-CD28-4E34-9912-E4639F4B3552}" name="Siilinjärvi" dataDxfId="70"/>
    <tableColumn id="4" xr3:uid="{53ABC36C-693C-4994-A139-AEE364F115B4}" name="Kuopion seutukunta" dataDxfId="69"/>
    <tableColumn id="5" xr3:uid="{D4240B8D-8FB6-4FA8-A538-73190E40254E}" name="Iisalmi" dataDxfId="68"/>
    <tableColumn id="6" xr3:uid="{25A8CE8F-745D-4E72-B03F-2840C971A58E}" name="Kiuruvesi" dataDxfId="67"/>
    <tableColumn id="7" xr3:uid="{1E0A9D0B-B0C7-4997-899E-A75DDB3B0247}" name="Keitele" dataDxfId="66"/>
    <tableColumn id="8" xr3:uid="{88ED3313-07DC-4198-B12A-38C6566B3BA5}" name="Lapinlahti" dataDxfId="65"/>
    <tableColumn id="9" xr3:uid="{AE26733E-CE4E-4238-AF5E-0B208E1D42A7}" name="Pielavesi" dataDxfId="64"/>
    <tableColumn id="10" xr3:uid="{5BC50148-16B5-4469-B0D4-927861E45DE8}" name="Sonkajärvi" dataDxfId="63"/>
    <tableColumn id="11" xr3:uid="{8F712DF6-9E3C-415D-9785-D52285E0727A}" name="Vieremä" dataDxfId="62"/>
    <tableColumn id="12" xr3:uid="{1116154B-4AF2-4B60-A259-BF552A3D208B}" name="Ylä-Savon seutukunta" dataDxfId="61"/>
    <tableColumn id="13" xr3:uid="{6E507EFD-2044-4785-94F5-5722D6615DA0}" name="Suonenjoki" dataDxfId="60"/>
    <tableColumn id="14" xr3:uid="{AF94415A-D225-4A00-A4DB-582EED488B82}" name="Rautalampi" dataDxfId="59"/>
    <tableColumn id="15" xr3:uid="{E66CF8A3-0214-40BF-985A-055E01D101C5}" name="Tervo" dataDxfId="58"/>
    <tableColumn id="16" xr3:uid="{6E90A415-9C34-45EF-BAB2-A50588289B91}" name="Vesanto" dataDxfId="57"/>
    <tableColumn id="17" xr3:uid="{0B138DB3-41E3-4F02-8F5C-BEF674C10BB1}" name="Sisä-Savon seutukunta" dataDxfId="56"/>
    <tableColumn id="18" xr3:uid="{A491C971-9ADF-4E78-A62B-0409AD5A57F0}" name="Kaavi" dataDxfId="55"/>
    <tableColumn id="19" xr3:uid="{BB8BD5E4-A17A-4638-A32E-851FA98DE227}" name="Rautavaara" dataDxfId="54"/>
    <tableColumn id="20" xr3:uid="{69E01A5B-709F-4E8F-B13D-9D4403796925}" name="Tuusniemi" dataDxfId="53"/>
    <tableColumn id="21" xr3:uid="{5B6E26F8-7E89-4F8E-A87F-7071A5DDDFC4}" name="Koillis-Savon seutukunta" dataDxfId="52"/>
    <tableColumn id="22" xr3:uid="{9FAEB648-E43B-4040-992D-312C2C4D43DB}" name="Varkaus" dataDxfId="51"/>
    <tableColumn id="23" xr3:uid="{292CDF00-0FC6-4788-B891-BABE3F696E4D}" name="Joroinen" dataDxfId="50"/>
    <tableColumn id="24" xr3:uid="{5E88B20D-F136-422B-8240-4CB21C4D60BC}" name="Leppävirta" dataDxfId="49"/>
    <tableColumn id="25" xr3:uid="{259ECEA5-9B29-4C4E-BC30-BD076A81973F}" name="Varkauden seutukunta" dataDxfId="48"/>
    <tableColumn id="26" xr3:uid="{CFE1875F-F754-4032-B473-F8B5CB4E037D}" name="Pohjois-Savo" dataDxfId="47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2A2E403-DEBE-43C8-A632-9181C5E13041}" name="Taulukko7" displayName="Taulukko7" ref="A4:O29" totalsRowShown="0" headerRowDxfId="46" headerRowBorderDxfId="45" tableBorderDxfId="44">
  <autoFilter ref="A4:O29" xr:uid="{32A2E403-DEBE-43C8-A632-9181C5E13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7A538D1-E20A-40EF-BD57-AAFD126C24D6}" name="Kunta" dataDxfId="43"/>
    <tableColumn id="2" xr3:uid="{EC4199DF-EB16-4B52-9AE7-3371CC59826B}" name="Väestö 31.12." dataDxfId="42"/>
    <tableColumn id="3" xr3:uid="{DCB19161-D910-4DB5-B92D-CCBCF19C21FF}" name="Väkiluvun muutos" dataDxfId="41"/>
    <tableColumn id="4" xr3:uid="{4A98A9D1-36D1-41CC-A5C7-F8110C5A7ACF}" name="Väkiluvun _x000a_muutos, %" dataDxfId="40"/>
    <tableColumn id="5" xr3:uid="{ABF08802-2EF7-4001-A711-465E9EC0762D}" name="Alle 15-vuotiaiden _x000a_osuus, %" dataDxfId="39"/>
    <tableColumn id="6" xr3:uid="{156E4A56-757E-46B9-B02C-9A6AE124EA75}" name="15-64-vuotiaiden _x000a_osuus, %" dataDxfId="38"/>
    <tableColumn id="7" xr3:uid="{8ED12B62-538D-4BE7-A9DA-301C1E7E631F}" name="65 vuotta _x000a_täyttäneiden _x000a_osuus, %" dataDxfId="37"/>
    <tableColumn id="8" xr3:uid="{2375066D-8FA1-4B59-BA7A-1C99B9A6BD2D}" name="Väestöllinen _x000a_huoltosuhde" dataDxfId="36"/>
    <tableColumn id="9" xr3:uid="{32F15697-F9AA-4B20-A48B-4940947D178D}" name="Keski-ikä, _x000a_molemmat _x000a_sukupuolet" dataDxfId="35"/>
    <tableColumn id="10" xr3:uid="{6AA15BFC-26DA-4BC5-8615-D42C9D09057F}" name="Keski-ikä, _x000a_miehet" dataDxfId="34"/>
    <tableColumn id="11" xr3:uid="{45AF8E9D-9B8B-4451-88DE-3023453ED4D5}" name="Keski-ikä, _x000a_naiset" dataDxfId="33"/>
    <tableColumn id="12" xr3:uid="{C1C14378-A290-4CCD-8D51-EDE0333397A6}" name="Vieraskielisiä" dataDxfId="32"/>
    <tableColumn id="13" xr3:uid="{ECC8D912-7774-4E82-BDA8-BA19AF08B579}" name="Vieraskielisten _x000a_osuus, %" dataDxfId="31"/>
    <tableColumn id="14" xr3:uid="{3E8FF2DB-905B-434F-9EE5-E17D5A966E13}" name="Maapinta-ala, km²" dataDxfId="30"/>
    <tableColumn id="15" xr3:uid="{29CF7A29-4B85-48E0-883D-B54871C93FE0}" name="Väestöntiheys" dataDxfId="29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196C6C-FA31-4A0F-97AE-F6215D5BD10B}" name="Taulukko5" displayName="Taulukko5" ref="A4:H24" totalsRowShown="0" headerRowDxfId="28" headerRowBorderDxfId="27" tableBorderDxfId="26">
  <autoFilter ref="A4:H24" xr:uid="{8F196C6C-FA31-4A0F-97AE-F6215D5BD10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BFEDDEB-E36A-48B3-AE81-4B91DAE6FF5B}" name="Maakunta" dataDxfId="25"/>
    <tableColumn id="2" xr3:uid="{C0015C8A-8B2A-468B-97DB-12FD3C4F72CF}" name="Väestö _x000a_yhteensä " dataDxfId="24"/>
    <tableColumn id="3" xr3:uid="{27B8E649-1C1A-4282-A7FC-D204A9B99A8E}" name="0–14-_x000a_vuotiaat" dataDxfId="23"/>
    <tableColumn id="4" xr3:uid="{4011E32C-2F63-466D-8B48-6A10DC37A129}" name="15–64-_x000a_vuotiaat" dataDxfId="22"/>
    <tableColumn id="5" xr3:uid="{01231253-4401-4B3D-9056-941CC871E26A}" name="Yli 65-_x000a_vuotiaat" dataDxfId="21"/>
    <tableColumn id="6" xr3:uid="{4238E3EE-450E-4ADA-B3AB-3F018DB24D55}" name="0–14-vuotiaat _x000a_% väestöstä" dataDxfId="20">
      <calculatedColumnFormula>(C5/$B5)*100</calculatedColumnFormula>
    </tableColumn>
    <tableColumn id="7" xr3:uid="{D616DB75-B09F-4988-A04F-27E55EE8CDD0}" name="15–64-vuotiaat _x000a_% väestöstä" dataDxfId="19">
      <calculatedColumnFormula>(D5/$B5)*100</calculatedColumnFormula>
    </tableColumn>
    <tableColumn id="8" xr3:uid="{D9ED6060-33DC-4B1E-B9E9-59AC00619072}" name="Yli 65-vuotiaat _x000a_% väestöstä" dataDxfId="18">
      <calculatedColumnFormula>(E5/$B5)*100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85B56C-C4A2-48A3-8E3E-CCD94D1094D1}" name="Taulukko8" displayName="Taulukko8" ref="A4:O24" totalsRowShown="0" headerRowDxfId="17" headerRowBorderDxfId="16" tableBorderDxfId="15">
  <autoFilter ref="A4:O24" xr:uid="{6485B56C-C4A2-48A3-8E3E-CCD94D1094D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6FD4D0B0-08EE-4C98-8BFD-F6E0EB846490}" name="Maakunta" dataDxfId="14"/>
    <tableColumn id="2" xr3:uid="{21DB7F19-F5FE-47E4-B21B-85C0FEF2A233}" name="Väestö 31.12." dataDxfId="13"/>
    <tableColumn id="3" xr3:uid="{57BA5E93-4C79-4183-89FC-EA84AD069E38}" name="Väkiluvun muutos" dataDxfId="12"/>
    <tableColumn id="4" xr3:uid="{070870F1-518D-4EDB-AC06-343751A5E1F0}" name="Väkiluvun _x000a_muutos, %" dataDxfId="11"/>
    <tableColumn id="5" xr3:uid="{1803E368-C62E-4E93-946C-0D55B0AB8FFC}" name="Alle 15-vuotiaiden _x000a_osuus, %" dataDxfId="10"/>
    <tableColumn id="6" xr3:uid="{556B8941-A7A5-44E0-813A-215D38921A85}" name="15-64-vuotiaiden _x000a_osuus, %" dataDxfId="9"/>
    <tableColumn id="7" xr3:uid="{BA6979C6-0BBF-4151-8866-9C15367471F3}" name="65 vuotta _x000a_täyttäneiden _x000a_osuus, %" dataDxfId="8"/>
    <tableColumn id="8" xr3:uid="{05F17A7E-0FD0-414C-ACD5-0CBF46C8491E}" name="Väestöllinen _x000a_huoltosuhde" dataDxfId="7"/>
    <tableColumn id="9" xr3:uid="{5B4B5402-9CDC-41D1-9624-D37D1ED14844}" name="Keski-ikä, _x000a_molemmat _x000a_sukupuolet" dataDxfId="6"/>
    <tableColumn id="10" xr3:uid="{C9C1E163-7E6E-41A8-A8FE-13A22E76F6BC}" name="Keski-ikä, _x000a_miehet" dataDxfId="5"/>
    <tableColumn id="11" xr3:uid="{3A4C7CEE-6275-4B04-86FE-70D8FF35FB87}" name="Keski-ikä, _x000a_naiset" dataDxfId="4"/>
    <tableColumn id="12" xr3:uid="{9A7B42C5-8D93-461E-9667-D55E45B66B49}" name="Vieraskielisiä" dataDxfId="3"/>
    <tableColumn id="13" xr3:uid="{4C66E91B-5EFD-42E5-8045-8369693921BB}" name="Vieraskielisten _x000a_osuus, %" dataDxfId="2"/>
    <tableColumn id="14" xr3:uid="{9249BB05-BF50-4E44-BF25-84E317A1CB00}" name="Maapinta-ala, km²" dataDxfId="1"/>
    <tableColumn id="15" xr3:uid="{7F2ABC7E-EB28-4E3A-8BDB-FD4212BB6995}" name="Väestöntiheys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zoomScaleNormal="100" workbookViewId="0">
      <selection activeCell="Y66" sqref="Y66"/>
    </sheetView>
  </sheetViews>
  <sheetFormatPr defaultRowHeight="15" x14ac:dyDescent="0.25"/>
  <cols>
    <col min="1" max="1" width="26.28515625" style="3" customWidth="1"/>
    <col min="2" max="2" width="11.42578125" style="3" customWidth="1"/>
    <col min="3" max="3" width="6.140625" style="3" customWidth="1"/>
    <col min="4" max="4" width="6.42578125" style="3" bestFit="1" customWidth="1"/>
    <col min="5" max="22" width="8.140625" style="3" customWidth="1"/>
    <col min="23" max="23" width="7.140625" style="3" customWidth="1"/>
    <col min="24" max="26" width="9.140625" style="3" customWidth="1"/>
    <col min="27" max="16384" width="9.140625" style="3"/>
  </cols>
  <sheetData>
    <row r="1" spans="1:23" ht="18.75" x14ac:dyDescent="0.3">
      <c r="A1" s="7" t="s">
        <v>95</v>
      </c>
    </row>
    <row r="2" spans="1:23" x14ac:dyDescent="0.25">
      <c r="A2" s="3" t="s">
        <v>24</v>
      </c>
    </row>
    <row r="4" spans="1:23" ht="15.75" x14ac:dyDescent="0.25">
      <c r="A4" s="6" t="s">
        <v>25</v>
      </c>
    </row>
    <row r="5" spans="1:23" x14ac:dyDescent="0.25">
      <c r="A5" s="8" t="s">
        <v>53</v>
      </c>
      <c r="B5" s="8" t="s">
        <v>0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</row>
    <row r="6" spans="1:23" x14ac:dyDescent="0.25">
      <c r="A6" s="2" t="s">
        <v>3</v>
      </c>
      <c r="B6" s="1">
        <v>122594</v>
      </c>
      <c r="C6" s="1">
        <v>5198</v>
      </c>
      <c r="D6" s="1">
        <v>5967</v>
      </c>
      <c r="E6" s="1">
        <v>6161</v>
      </c>
      <c r="F6" s="1">
        <v>6701</v>
      </c>
      <c r="G6" s="1">
        <v>9430</v>
      </c>
      <c r="H6" s="1">
        <v>9229</v>
      </c>
      <c r="I6" s="1">
        <v>8932</v>
      </c>
      <c r="J6" s="1">
        <v>8147</v>
      </c>
      <c r="K6" s="1">
        <v>7133</v>
      </c>
      <c r="L6" s="1">
        <v>6512</v>
      </c>
      <c r="M6" s="1">
        <v>6605</v>
      </c>
      <c r="N6" s="1">
        <v>7604</v>
      </c>
      <c r="O6" s="1">
        <v>7738</v>
      </c>
      <c r="P6" s="1">
        <v>7762</v>
      </c>
      <c r="Q6" s="1">
        <v>7324</v>
      </c>
      <c r="R6" s="1">
        <v>5511</v>
      </c>
      <c r="S6" s="1">
        <v>3402</v>
      </c>
      <c r="T6" s="1">
        <v>2098</v>
      </c>
      <c r="U6" s="1">
        <v>934</v>
      </c>
      <c r="V6" s="1">
        <v>190</v>
      </c>
      <c r="W6" s="1">
        <v>16</v>
      </c>
    </row>
    <row r="7" spans="1:23" x14ac:dyDescent="0.25">
      <c r="A7" s="2" t="s">
        <v>4</v>
      </c>
      <c r="B7" s="1">
        <v>21232</v>
      </c>
      <c r="C7" s="1">
        <v>1056</v>
      </c>
      <c r="D7" s="1">
        <v>1432</v>
      </c>
      <c r="E7" s="1">
        <v>1538</v>
      </c>
      <c r="F7" s="1">
        <v>1276</v>
      </c>
      <c r="G7" s="1">
        <v>655</v>
      </c>
      <c r="H7" s="1">
        <v>851</v>
      </c>
      <c r="I7" s="1">
        <v>1313</v>
      </c>
      <c r="J7" s="1">
        <v>1424</v>
      </c>
      <c r="K7" s="1">
        <v>1478</v>
      </c>
      <c r="L7" s="1">
        <v>1271</v>
      </c>
      <c r="M7" s="1">
        <v>1299</v>
      </c>
      <c r="N7" s="1">
        <v>1501</v>
      </c>
      <c r="O7" s="1">
        <v>1397</v>
      </c>
      <c r="P7" s="1">
        <v>1309</v>
      </c>
      <c r="Q7" s="1">
        <v>1313</v>
      </c>
      <c r="R7" s="1">
        <v>947</v>
      </c>
      <c r="S7" s="1">
        <v>653</v>
      </c>
      <c r="T7" s="1">
        <v>355</v>
      </c>
      <c r="U7" s="1">
        <v>131</v>
      </c>
      <c r="V7" s="1">
        <v>27</v>
      </c>
      <c r="W7" s="1">
        <v>6</v>
      </c>
    </row>
    <row r="8" spans="1:23" x14ac:dyDescent="0.25">
      <c r="A8" s="9" t="s">
        <v>26</v>
      </c>
      <c r="B8" s="10">
        <v>143826</v>
      </c>
      <c r="C8" s="10">
        <v>6254</v>
      </c>
      <c r="D8" s="10">
        <v>7399</v>
      </c>
      <c r="E8" s="10">
        <v>7699</v>
      </c>
      <c r="F8" s="10">
        <v>7977</v>
      </c>
      <c r="G8" s="10">
        <v>10085</v>
      </c>
      <c r="H8" s="10">
        <v>10080</v>
      </c>
      <c r="I8" s="10">
        <v>10245</v>
      </c>
      <c r="J8" s="10">
        <v>9571</v>
      </c>
      <c r="K8" s="10">
        <v>8611</v>
      </c>
      <c r="L8" s="10">
        <v>7783</v>
      </c>
      <c r="M8" s="10">
        <v>7904</v>
      </c>
      <c r="N8" s="10">
        <v>9105</v>
      </c>
      <c r="O8" s="10">
        <v>9135</v>
      </c>
      <c r="P8" s="10">
        <v>9071</v>
      </c>
      <c r="Q8" s="10">
        <v>8637</v>
      </c>
      <c r="R8" s="10">
        <v>6458</v>
      </c>
      <c r="S8" s="10">
        <v>4055</v>
      </c>
      <c r="T8" s="10">
        <v>2453</v>
      </c>
      <c r="U8" s="10">
        <v>1065</v>
      </c>
      <c r="V8" s="10">
        <v>217</v>
      </c>
      <c r="W8" s="10">
        <v>22</v>
      </c>
    </row>
    <row r="9" spans="1:23" x14ac:dyDescent="0.25">
      <c r="A9" s="2" t="s">
        <v>5</v>
      </c>
      <c r="B9" s="1">
        <v>20801</v>
      </c>
      <c r="C9" s="1">
        <v>748</v>
      </c>
      <c r="D9" s="1">
        <v>1102</v>
      </c>
      <c r="E9" s="1">
        <v>1169</v>
      </c>
      <c r="F9" s="1">
        <v>1184</v>
      </c>
      <c r="G9" s="1">
        <v>949</v>
      </c>
      <c r="H9" s="1">
        <v>947</v>
      </c>
      <c r="I9" s="1">
        <v>1142</v>
      </c>
      <c r="J9" s="1">
        <v>1242</v>
      </c>
      <c r="K9" s="1">
        <v>1162</v>
      </c>
      <c r="L9" s="1">
        <v>1110</v>
      </c>
      <c r="M9" s="1">
        <v>1125</v>
      </c>
      <c r="N9" s="1">
        <v>1356</v>
      </c>
      <c r="O9" s="1">
        <v>1615</v>
      </c>
      <c r="P9" s="1">
        <v>1763</v>
      </c>
      <c r="Q9" s="1">
        <v>1624</v>
      </c>
      <c r="R9" s="1">
        <v>1183</v>
      </c>
      <c r="S9" s="1">
        <v>681</v>
      </c>
      <c r="T9" s="1">
        <v>438</v>
      </c>
      <c r="U9" s="1">
        <v>204</v>
      </c>
      <c r="V9" s="1">
        <v>51</v>
      </c>
      <c r="W9" s="1">
        <v>6</v>
      </c>
    </row>
    <row r="10" spans="1:23" x14ac:dyDescent="0.25">
      <c r="A10" s="2" t="s">
        <v>6</v>
      </c>
      <c r="B10" s="1">
        <v>7597</v>
      </c>
      <c r="C10" s="1">
        <v>315</v>
      </c>
      <c r="D10" s="1">
        <v>364</v>
      </c>
      <c r="E10" s="1">
        <v>407</v>
      </c>
      <c r="F10" s="1">
        <v>400</v>
      </c>
      <c r="G10" s="1">
        <v>216</v>
      </c>
      <c r="H10" s="1">
        <v>304</v>
      </c>
      <c r="I10" s="1">
        <v>348</v>
      </c>
      <c r="J10" s="1">
        <v>388</v>
      </c>
      <c r="K10" s="1">
        <v>367</v>
      </c>
      <c r="L10" s="1">
        <v>346</v>
      </c>
      <c r="M10" s="1">
        <v>447</v>
      </c>
      <c r="N10" s="1">
        <v>560</v>
      </c>
      <c r="O10" s="1">
        <v>654</v>
      </c>
      <c r="P10" s="1">
        <v>694</v>
      </c>
      <c r="Q10" s="1">
        <v>631</v>
      </c>
      <c r="R10" s="1">
        <v>491</v>
      </c>
      <c r="S10" s="1">
        <v>316</v>
      </c>
      <c r="T10" s="1">
        <v>215</v>
      </c>
      <c r="U10" s="1">
        <v>108</v>
      </c>
      <c r="V10" s="1">
        <v>22</v>
      </c>
      <c r="W10" s="1">
        <v>4</v>
      </c>
    </row>
    <row r="11" spans="1:23" x14ac:dyDescent="0.25">
      <c r="A11" s="2" t="s">
        <v>7</v>
      </c>
      <c r="B11" s="1">
        <v>2029</v>
      </c>
      <c r="C11" s="1">
        <v>57</v>
      </c>
      <c r="D11" s="1">
        <v>73</v>
      </c>
      <c r="E11" s="1">
        <v>81</v>
      </c>
      <c r="F11" s="1">
        <v>78</v>
      </c>
      <c r="G11" s="1">
        <v>46</v>
      </c>
      <c r="H11" s="1">
        <v>46</v>
      </c>
      <c r="I11" s="1">
        <v>78</v>
      </c>
      <c r="J11" s="1">
        <v>90</v>
      </c>
      <c r="K11" s="1">
        <v>105</v>
      </c>
      <c r="L11" s="1">
        <v>83</v>
      </c>
      <c r="M11" s="1">
        <v>102</v>
      </c>
      <c r="N11" s="1">
        <v>159</v>
      </c>
      <c r="O11" s="1">
        <v>187</v>
      </c>
      <c r="P11" s="1">
        <v>263</v>
      </c>
      <c r="Q11" s="1">
        <v>226</v>
      </c>
      <c r="R11" s="1">
        <v>160</v>
      </c>
      <c r="S11" s="1">
        <v>91</v>
      </c>
      <c r="T11" s="1">
        <v>68</v>
      </c>
      <c r="U11" s="1">
        <v>31</v>
      </c>
      <c r="V11" s="1">
        <v>4</v>
      </c>
      <c r="W11" s="1">
        <v>1</v>
      </c>
    </row>
    <row r="12" spans="1:23" x14ac:dyDescent="0.25">
      <c r="A12" s="2" t="s">
        <v>8</v>
      </c>
      <c r="B12" s="1">
        <v>9099</v>
      </c>
      <c r="C12" s="1">
        <v>315</v>
      </c>
      <c r="D12" s="1">
        <v>401</v>
      </c>
      <c r="E12" s="1">
        <v>571</v>
      </c>
      <c r="F12" s="1">
        <v>498</v>
      </c>
      <c r="G12" s="1">
        <v>268</v>
      </c>
      <c r="H12" s="1">
        <v>348</v>
      </c>
      <c r="I12" s="1">
        <v>403</v>
      </c>
      <c r="J12" s="1">
        <v>541</v>
      </c>
      <c r="K12" s="1">
        <v>547</v>
      </c>
      <c r="L12" s="1">
        <v>508</v>
      </c>
      <c r="M12" s="1">
        <v>543</v>
      </c>
      <c r="N12" s="1">
        <v>684</v>
      </c>
      <c r="O12" s="1">
        <v>759</v>
      </c>
      <c r="P12" s="1">
        <v>779</v>
      </c>
      <c r="Q12" s="1">
        <v>795</v>
      </c>
      <c r="R12" s="1">
        <v>493</v>
      </c>
      <c r="S12" s="1">
        <v>330</v>
      </c>
      <c r="T12" s="1">
        <v>199</v>
      </c>
      <c r="U12" s="1">
        <v>94</v>
      </c>
      <c r="V12" s="1">
        <v>21</v>
      </c>
      <c r="W12" s="1">
        <v>2</v>
      </c>
    </row>
    <row r="13" spans="1:23" x14ac:dyDescent="0.25">
      <c r="A13" s="2" t="s">
        <v>9</v>
      </c>
      <c r="B13" s="1">
        <v>4140</v>
      </c>
      <c r="C13" s="1">
        <v>131</v>
      </c>
      <c r="D13" s="1">
        <v>156</v>
      </c>
      <c r="E13" s="1">
        <v>218</v>
      </c>
      <c r="F13" s="1">
        <v>229</v>
      </c>
      <c r="G13" s="1">
        <v>85</v>
      </c>
      <c r="H13" s="1">
        <v>138</v>
      </c>
      <c r="I13" s="1">
        <v>136</v>
      </c>
      <c r="J13" s="1">
        <v>170</v>
      </c>
      <c r="K13" s="1">
        <v>179</v>
      </c>
      <c r="L13" s="1">
        <v>153</v>
      </c>
      <c r="M13" s="1">
        <v>225</v>
      </c>
      <c r="N13" s="1">
        <v>301</v>
      </c>
      <c r="O13" s="1">
        <v>382</v>
      </c>
      <c r="P13" s="1">
        <v>432</v>
      </c>
      <c r="Q13" s="1">
        <v>452</v>
      </c>
      <c r="R13" s="1">
        <v>298</v>
      </c>
      <c r="S13" s="1">
        <v>227</v>
      </c>
      <c r="T13" s="1">
        <v>146</v>
      </c>
      <c r="U13" s="1">
        <v>65</v>
      </c>
      <c r="V13" s="1">
        <v>17</v>
      </c>
      <c r="W13" s="1">
        <v>0</v>
      </c>
    </row>
    <row r="14" spans="1:23" x14ac:dyDescent="0.25">
      <c r="A14" s="2" t="s">
        <v>10</v>
      </c>
      <c r="B14" s="1">
        <v>3672</v>
      </c>
      <c r="C14" s="1">
        <v>101</v>
      </c>
      <c r="D14" s="1">
        <v>145</v>
      </c>
      <c r="E14" s="1">
        <v>181</v>
      </c>
      <c r="F14" s="1">
        <v>153</v>
      </c>
      <c r="G14" s="1">
        <v>80</v>
      </c>
      <c r="H14" s="1">
        <v>110</v>
      </c>
      <c r="I14" s="1">
        <v>147</v>
      </c>
      <c r="J14" s="1">
        <v>156</v>
      </c>
      <c r="K14" s="1">
        <v>172</v>
      </c>
      <c r="L14" s="1">
        <v>185</v>
      </c>
      <c r="M14" s="1">
        <v>206</v>
      </c>
      <c r="N14" s="1">
        <v>326</v>
      </c>
      <c r="O14" s="1">
        <v>345</v>
      </c>
      <c r="P14" s="1">
        <v>411</v>
      </c>
      <c r="Q14" s="1">
        <v>356</v>
      </c>
      <c r="R14" s="1">
        <v>275</v>
      </c>
      <c r="S14" s="1">
        <v>149</v>
      </c>
      <c r="T14" s="1">
        <v>116</v>
      </c>
      <c r="U14" s="1">
        <v>47</v>
      </c>
      <c r="V14" s="1">
        <v>10</v>
      </c>
      <c r="W14" s="1">
        <v>1</v>
      </c>
    </row>
    <row r="15" spans="1:23" x14ac:dyDescent="0.25">
      <c r="A15" s="2" t="s">
        <v>11</v>
      </c>
      <c r="B15" s="1">
        <v>3427</v>
      </c>
      <c r="C15" s="1">
        <v>114</v>
      </c>
      <c r="D15" s="1">
        <v>167</v>
      </c>
      <c r="E15" s="1">
        <v>209</v>
      </c>
      <c r="F15" s="1">
        <v>169</v>
      </c>
      <c r="G15" s="1">
        <v>123</v>
      </c>
      <c r="H15" s="1">
        <v>143</v>
      </c>
      <c r="I15" s="1">
        <v>172</v>
      </c>
      <c r="J15" s="1">
        <v>180</v>
      </c>
      <c r="K15" s="1">
        <v>201</v>
      </c>
      <c r="L15" s="1">
        <v>194</v>
      </c>
      <c r="M15" s="1">
        <v>237</v>
      </c>
      <c r="N15" s="1">
        <v>269</v>
      </c>
      <c r="O15" s="1">
        <v>288</v>
      </c>
      <c r="P15" s="1">
        <v>277</v>
      </c>
      <c r="Q15" s="1">
        <v>273</v>
      </c>
      <c r="R15" s="1">
        <v>181</v>
      </c>
      <c r="S15" s="1">
        <v>117</v>
      </c>
      <c r="T15" s="1">
        <v>71</v>
      </c>
      <c r="U15" s="1">
        <v>33</v>
      </c>
      <c r="V15" s="1">
        <v>8</v>
      </c>
      <c r="W15" s="1">
        <v>1</v>
      </c>
    </row>
    <row r="16" spans="1:23" x14ac:dyDescent="0.25">
      <c r="A16" s="9" t="s">
        <v>27</v>
      </c>
      <c r="B16" s="10">
        <v>50765</v>
      </c>
      <c r="C16" s="10">
        <v>1781</v>
      </c>
      <c r="D16" s="10">
        <v>2408</v>
      </c>
      <c r="E16" s="10">
        <v>2836</v>
      </c>
      <c r="F16" s="10">
        <v>2711</v>
      </c>
      <c r="G16" s="10">
        <v>1767</v>
      </c>
      <c r="H16" s="10">
        <v>2036</v>
      </c>
      <c r="I16" s="10">
        <v>2426</v>
      </c>
      <c r="J16" s="10">
        <v>2767</v>
      </c>
      <c r="K16" s="10">
        <v>2733</v>
      </c>
      <c r="L16" s="10">
        <v>2579</v>
      </c>
      <c r="M16" s="10">
        <v>2885</v>
      </c>
      <c r="N16" s="10">
        <v>3655</v>
      </c>
      <c r="O16" s="10">
        <v>4230</v>
      </c>
      <c r="P16" s="10">
        <v>4619</v>
      </c>
      <c r="Q16" s="10">
        <v>4357</v>
      </c>
      <c r="R16" s="10">
        <v>3081</v>
      </c>
      <c r="S16" s="10">
        <v>1911</v>
      </c>
      <c r="T16" s="10">
        <v>1253</v>
      </c>
      <c r="U16" s="10">
        <v>582</v>
      </c>
      <c r="V16" s="10">
        <v>133</v>
      </c>
      <c r="W16" s="10">
        <v>15</v>
      </c>
    </row>
    <row r="17" spans="1:23" x14ac:dyDescent="0.25">
      <c r="A17" s="2" t="s">
        <v>12</v>
      </c>
      <c r="B17" s="1">
        <v>6763</v>
      </c>
      <c r="C17" s="1">
        <v>212</v>
      </c>
      <c r="D17" s="1">
        <v>322</v>
      </c>
      <c r="E17" s="1">
        <v>344</v>
      </c>
      <c r="F17" s="1">
        <v>287</v>
      </c>
      <c r="G17" s="1">
        <v>205</v>
      </c>
      <c r="H17" s="1">
        <v>259</v>
      </c>
      <c r="I17" s="1">
        <v>305</v>
      </c>
      <c r="J17" s="1">
        <v>370</v>
      </c>
      <c r="K17" s="1">
        <v>380</v>
      </c>
      <c r="L17" s="1">
        <v>387</v>
      </c>
      <c r="M17" s="1">
        <v>393</v>
      </c>
      <c r="N17" s="1">
        <v>484</v>
      </c>
      <c r="O17" s="1">
        <v>538</v>
      </c>
      <c r="P17" s="1">
        <v>589</v>
      </c>
      <c r="Q17" s="1">
        <v>594</v>
      </c>
      <c r="R17" s="1">
        <v>464</v>
      </c>
      <c r="S17" s="1">
        <v>328</v>
      </c>
      <c r="T17" s="1">
        <v>179</v>
      </c>
      <c r="U17" s="1">
        <v>103</v>
      </c>
      <c r="V17" s="1">
        <v>19</v>
      </c>
      <c r="W17" s="1">
        <v>1</v>
      </c>
    </row>
    <row r="18" spans="1:23" x14ac:dyDescent="0.25">
      <c r="A18" s="2" t="s">
        <v>13</v>
      </c>
      <c r="B18" s="1">
        <v>2964</v>
      </c>
      <c r="C18" s="1">
        <v>72</v>
      </c>
      <c r="D18" s="1">
        <v>108</v>
      </c>
      <c r="E18" s="1">
        <v>152</v>
      </c>
      <c r="F18" s="1">
        <v>177</v>
      </c>
      <c r="G18" s="1">
        <v>77</v>
      </c>
      <c r="H18" s="1">
        <v>73</v>
      </c>
      <c r="I18" s="1">
        <v>112</v>
      </c>
      <c r="J18" s="1">
        <v>123</v>
      </c>
      <c r="K18" s="1">
        <v>156</v>
      </c>
      <c r="L18" s="1">
        <v>156</v>
      </c>
      <c r="M18" s="1">
        <v>169</v>
      </c>
      <c r="N18" s="1">
        <v>252</v>
      </c>
      <c r="O18" s="1">
        <v>236</v>
      </c>
      <c r="P18" s="1">
        <v>274</v>
      </c>
      <c r="Q18" s="1">
        <v>307</v>
      </c>
      <c r="R18" s="1">
        <v>221</v>
      </c>
      <c r="S18" s="1">
        <v>151</v>
      </c>
      <c r="T18" s="1">
        <v>101</v>
      </c>
      <c r="U18" s="1">
        <v>43</v>
      </c>
      <c r="V18" s="1">
        <v>4</v>
      </c>
      <c r="W18" s="1">
        <v>0</v>
      </c>
    </row>
    <row r="19" spans="1:23" x14ac:dyDescent="0.25">
      <c r="A19" s="2" t="s">
        <v>14</v>
      </c>
      <c r="B19" s="1">
        <v>1441</v>
      </c>
      <c r="C19" s="1">
        <v>30</v>
      </c>
      <c r="D19" s="1">
        <v>47</v>
      </c>
      <c r="E19" s="1">
        <v>53</v>
      </c>
      <c r="F19" s="1">
        <v>35</v>
      </c>
      <c r="G19" s="1">
        <v>26</v>
      </c>
      <c r="H19" s="1">
        <v>41</v>
      </c>
      <c r="I19" s="1">
        <v>49</v>
      </c>
      <c r="J19" s="1">
        <v>58</v>
      </c>
      <c r="K19" s="1">
        <v>70</v>
      </c>
      <c r="L19" s="1">
        <v>77</v>
      </c>
      <c r="M19" s="1">
        <v>81</v>
      </c>
      <c r="N19" s="1">
        <v>91</v>
      </c>
      <c r="O19" s="1">
        <v>178</v>
      </c>
      <c r="P19" s="1">
        <v>182</v>
      </c>
      <c r="Q19" s="1">
        <v>168</v>
      </c>
      <c r="R19" s="1">
        <v>100</v>
      </c>
      <c r="S19" s="1">
        <v>61</v>
      </c>
      <c r="T19" s="1">
        <v>53</v>
      </c>
      <c r="U19" s="1">
        <v>31</v>
      </c>
      <c r="V19" s="1">
        <v>10</v>
      </c>
      <c r="W19" s="1">
        <v>0</v>
      </c>
    </row>
    <row r="20" spans="1:23" x14ac:dyDescent="0.25">
      <c r="A20" s="2" t="s">
        <v>15</v>
      </c>
      <c r="B20" s="1">
        <v>1894</v>
      </c>
      <c r="C20" s="1">
        <v>37</v>
      </c>
      <c r="D20" s="1">
        <v>47</v>
      </c>
      <c r="E20" s="1">
        <v>74</v>
      </c>
      <c r="F20" s="1">
        <v>69</v>
      </c>
      <c r="G20" s="1">
        <v>63</v>
      </c>
      <c r="H20" s="1">
        <v>53</v>
      </c>
      <c r="I20" s="1">
        <v>53</v>
      </c>
      <c r="J20" s="1">
        <v>68</v>
      </c>
      <c r="K20" s="1">
        <v>84</v>
      </c>
      <c r="L20" s="1">
        <v>66</v>
      </c>
      <c r="M20" s="1">
        <v>112</v>
      </c>
      <c r="N20" s="1">
        <v>169</v>
      </c>
      <c r="O20" s="1">
        <v>177</v>
      </c>
      <c r="P20" s="1">
        <v>188</v>
      </c>
      <c r="Q20" s="1">
        <v>226</v>
      </c>
      <c r="R20" s="1">
        <v>177</v>
      </c>
      <c r="S20" s="1">
        <v>105</v>
      </c>
      <c r="T20" s="1">
        <v>80</v>
      </c>
      <c r="U20" s="1">
        <v>37</v>
      </c>
      <c r="V20" s="1">
        <v>7</v>
      </c>
      <c r="W20" s="1">
        <v>2</v>
      </c>
    </row>
    <row r="21" spans="1:23" x14ac:dyDescent="0.25">
      <c r="A21" s="9" t="s">
        <v>28</v>
      </c>
      <c r="B21" s="10">
        <v>13062</v>
      </c>
      <c r="C21" s="10">
        <v>351</v>
      </c>
      <c r="D21" s="10">
        <v>524</v>
      </c>
      <c r="E21" s="10">
        <v>623</v>
      </c>
      <c r="F21" s="10">
        <v>568</v>
      </c>
      <c r="G21" s="10">
        <v>371</v>
      </c>
      <c r="H21" s="10">
        <v>426</v>
      </c>
      <c r="I21" s="10">
        <v>519</v>
      </c>
      <c r="J21" s="10">
        <v>619</v>
      </c>
      <c r="K21" s="10">
        <v>690</v>
      </c>
      <c r="L21" s="10">
        <v>686</v>
      </c>
      <c r="M21" s="10">
        <v>755</v>
      </c>
      <c r="N21" s="10">
        <v>996</v>
      </c>
      <c r="O21" s="10">
        <v>1129</v>
      </c>
      <c r="P21" s="10">
        <v>1233</v>
      </c>
      <c r="Q21" s="10">
        <v>1295</v>
      </c>
      <c r="R21" s="10">
        <v>962</v>
      </c>
      <c r="S21" s="10">
        <v>645</v>
      </c>
      <c r="T21" s="10">
        <v>413</v>
      </c>
      <c r="U21" s="10">
        <v>214</v>
      </c>
      <c r="V21" s="10">
        <v>40</v>
      </c>
      <c r="W21" s="10">
        <v>3</v>
      </c>
    </row>
    <row r="22" spans="1:23" x14ac:dyDescent="0.25">
      <c r="A22" s="2" t="s">
        <v>16</v>
      </c>
      <c r="B22" s="1">
        <v>2689</v>
      </c>
      <c r="C22" s="1">
        <v>68</v>
      </c>
      <c r="D22" s="1">
        <v>96</v>
      </c>
      <c r="E22" s="1">
        <v>115</v>
      </c>
      <c r="F22" s="1">
        <v>112</v>
      </c>
      <c r="G22" s="1">
        <v>48</v>
      </c>
      <c r="H22" s="1">
        <v>88</v>
      </c>
      <c r="I22" s="1">
        <v>92</v>
      </c>
      <c r="J22" s="1">
        <v>116</v>
      </c>
      <c r="K22" s="1">
        <v>116</v>
      </c>
      <c r="L22" s="1">
        <v>142</v>
      </c>
      <c r="M22" s="1">
        <v>184</v>
      </c>
      <c r="N22" s="1">
        <v>246</v>
      </c>
      <c r="O22" s="1">
        <v>243</v>
      </c>
      <c r="P22" s="1">
        <v>261</v>
      </c>
      <c r="Q22" s="1">
        <v>250</v>
      </c>
      <c r="R22" s="1">
        <v>230</v>
      </c>
      <c r="S22" s="1">
        <v>158</v>
      </c>
      <c r="T22" s="1">
        <v>82</v>
      </c>
      <c r="U22" s="1">
        <v>35</v>
      </c>
      <c r="V22" s="1">
        <v>7</v>
      </c>
      <c r="W22" s="1">
        <v>0</v>
      </c>
    </row>
    <row r="23" spans="1:23" x14ac:dyDescent="0.25">
      <c r="A23" s="2" t="s">
        <v>17</v>
      </c>
      <c r="B23" s="1">
        <v>1477</v>
      </c>
      <c r="C23" s="1">
        <v>25</v>
      </c>
      <c r="D23" s="1">
        <v>48</v>
      </c>
      <c r="E23" s="1">
        <v>67</v>
      </c>
      <c r="F23" s="1">
        <v>58</v>
      </c>
      <c r="G23" s="1">
        <v>31</v>
      </c>
      <c r="H23" s="1">
        <v>40</v>
      </c>
      <c r="I23" s="1">
        <v>55</v>
      </c>
      <c r="J23" s="1">
        <v>58</v>
      </c>
      <c r="K23" s="1">
        <v>52</v>
      </c>
      <c r="L23" s="1">
        <v>51</v>
      </c>
      <c r="M23" s="1">
        <v>86</v>
      </c>
      <c r="N23" s="1">
        <v>147</v>
      </c>
      <c r="O23" s="1">
        <v>164</v>
      </c>
      <c r="P23" s="1">
        <v>148</v>
      </c>
      <c r="Q23" s="1">
        <v>180</v>
      </c>
      <c r="R23" s="1">
        <v>103</v>
      </c>
      <c r="S23" s="1">
        <v>78</v>
      </c>
      <c r="T23" s="1">
        <v>68</v>
      </c>
      <c r="U23" s="1">
        <v>17</v>
      </c>
      <c r="V23" s="1">
        <v>1</v>
      </c>
      <c r="W23" s="1">
        <v>0</v>
      </c>
    </row>
    <row r="24" spans="1:23" x14ac:dyDescent="0.25">
      <c r="A24" s="2" t="s">
        <v>18</v>
      </c>
      <c r="B24" s="1">
        <v>2394</v>
      </c>
      <c r="C24" s="1">
        <v>52</v>
      </c>
      <c r="D24" s="1">
        <v>74</v>
      </c>
      <c r="E24" s="1">
        <v>106</v>
      </c>
      <c r="F24" s="1">
        <v>92</v>
      </c>
      <c r="G24" s="1">
        <v>43</v>
      </c>
      <c r="H24" s="1">
        <v>49</v>
      </c>
      <c r="I24" s="1">
        <v>85</v>
      </c>
      <c r="J24" s="1">
        <v>115</v>
      </c>
      <c r="K24" s="1">
        <v>117</v>
      </c>
      <c r="L24" s="1">
        <v>90</v>
      </c>
      <c r="M24" s="1">
        <v>148</v>
      </c>
      <c r="N24" s="1">
        <v>208</v>
      </c>
      <c r="O24" s="1">
        <v>274</v>
      </c>
      <c r="P24" s="1">
        <v>289</v>
      </c>
      <c r="Q24" s="1">
        <v>264</v>
      </c>
      <c r="R24" s="1">
        <v>167</v>
      </c>
      <c r="S24" s="1">
        <v>113</v>
      </c>
      <c r="T24" s="1">
        <v>65</v>
      </c>
      <c r="U24" s="1">
        <v>30</v>
      </c>
      <c r="V24" s="1">
        <v>12</v>
      </c>
      <c r="W24" s="1">
        <v>1</v>
      </c>
    </row>
    <row r="25" spans="1:23" x14ac:dyDescent="0.25">
      <c r="A25" s="9" t="s">
        <v>29</v>
      </c>
      <c r="B25" s="10">
        <v>6560</v>
      </c>
      <c r="C25" s="10">
        <v>145</v>
      </c>
      <c r="D25" s="10">
        <v>218</v>
      </c>
      <c r="E25" s="10">
        <v>288</v>
      </c>
      <c r="F25" s="10">
        <v>262</v>
      </c>
      <c r="G25" s="10">
        <v>122</v>
      </c>
      <c r="H25" s="10">
        <v>177</v>
      </c>
      <c r="I25" s="10">
        <v>232</v>
      </c>
      <c r="J25" s="10">
        <v>289</v>
      </c>
      <c r="K25" s="10">
        <v>285</v>
      </c>
      <c r="L25" s="10">
        <v>283</v>
      </c>
      <c r="M25" s="10">
        <v>418</v>
      </c>
      <c r="N25" s="10">
        <v>601</v>
      </c>
      <c r="O25" s="10">
        <v>681</v>
      </c>
      <c r="P25" s="10">
        <v>698</v>
      </c>
      <c r="Q25" s="10">
        <v>694</v>
      </c>
      <c r="R25" s="10">
        <v>500</v>
      </c>
      <c r="S25" s="10">
        <v>349</v>
      </c>
      <c r="T25" s="10">
        <v>215</v>
      </c>
      <c r="U25" s="10">
        <v>82</v>
      </c>
      <c r="V25" s="10">
        <v>20</v>
      </c>
      <c r="W25" s="10">
        <v>1</v>
      </c>
    </row>
    <row r="26" spans="1:23" x14ac:dyDescent="0.25">
      <c r="A26" s="2" t="s">
        <v>19</v>
      </c>
      <c r="B26" s="1">
        <v>19759</v>
      </c>
      <c r="C26" s="1">
        <v>603</v>
      </c>
      <c r="D26" s="1">
        <v>767</v>
      </c>
      <c r="E26" s="1">
        <v>902</v>
      </c>
      <c r="F26" s="1">
        <v>963</v>
      </c>
      <c r="G26" s="1">
        <v>715</v>
      </c>
      <c r="H26" s="1">
        <v>832</v>
      </c>
      <c r="I26" s="1">
        <v>943</v>
      </c>
      <c r="J26" s="1">
        <v>941</v>
      </c>
      <c r="K26" s="1">
        <v>1025</v>
      </c>
      <c r="L26" s="1">
        <v>1111</v>
      </c>
      <c r="M26" s="1">
        <v>1158</v>
      </c>
      <c r="N26" s="1">
        <v>1523</v>
      </c>
      <c r="O26" s="1">
        <v>1678</v>
      </c>
      <c r="P26" s="1">
        <v>1820</v>
      </c>
      <c r="Q26" s="1">
        <v>1798</v>
      </c>
      <c r="R26" s="1">
        <v>1247</v>
      </c>
      <c r="S26" s="1">
        <v>901</v>
      </c>
      <c r="T26" s="1">
        <v>516</v>
      </c>
      <c r="U26" s="1">
        <v>244</v>
      </c>
      <c r="V26" s="1">
        <v>64</v>
      </c>
      <c r="W26" s="1">
        <v>8</v>
      </c>
    </row>
    <row r="27" spans="1:23" x14ac:dyDescent="0.25">
      <c r="A27" s="2" t="s">
        <v>20</v>
      </c>
      <c r="B27" s="1">
        <v>4540</v>
      </c>
      <c r="C27" s="1">
        <v>146</v>
      </c>
      <c r="D27" s="1">
        <v>202</v>
      </c>
      <c r="E27" s="1">
        <v>245</v>
      </c>
      <c r="F27" s="1">
        <v>196</v>
      </c>
      <c r="G27" s="1">
        <v>85</v>
      </c>
      <c r="H27" s="1">
        <v>163</v>
      </c>
      <c r="I27" s="1">
        <v>192</v>
      </c>
      <c r="J27" s="1">
        <v>240</v>
      </c>
      <c r="K27" s="1">
        <v>240</v>
      </c>
      <c r="L27" s="1">
        <v>243</v>
      </c>
      <c r="M27" s="1">
        <v>307</v>
      </c>
      <c r="N27" s="1">
        <v>363</v>
      </c>
      <c r="O27" s="1">
        <v>438</v>
      </c>
      <c r="P27" s="1">
        <v>398</v>
      </c>
      <c r="Q27" s="1">
        <v>422</v>
      </c>
      <c r="R27" s="1">
        <v>321</v>
      </c>
      <c r="S27" s="1">
        <v>175</v>
      </c>
      <c r="T27" s="1">
        <v>105</v>
      </c>
      <c r="U27" s="1">
        <v>51</v>
      </c>
      <c r="V27" s="1">
        <v>8</v>
      </c>
      <c r="W27" s="1">
        <v>0</v>
      </c>
    </row>
    <row r="28" spans="1:23" x14ac:dyDescent="0.25">
      <c r="A28" s="2" t="s">
        <v>21</v>
      </c>
      <c r="B28" s="1">
        <v>9177</v>
      </c>
      <c r="C28" s="1">
        <v>355</v>
      </c>
      <c r="D28" s="1">
        <v>373</v>
      </c>
      <c r="E28" s="1">
        <v>484</v>
      </c>
      <c r="F28" s="1">
        <v>410</v>
      </c>
      <c r="G28" s="1">
        <v>245</v>
      </c>
      <c r="H28" s="1">
        <v>288</v>
      </c>
      <c r="I28" s="1">
        <v>415</v>
      </c>
      <c r="J28" s="1">
        <v>428</v>
      </c>
      <c r="K28" s="1">
        <v>517</v>
      </c>
      <c r="L28" s="1">
        <v>521</v>
      </c>
      <c r="M28" s="1">
        <v>572</v>
      </c>
      <c r="N28" s="1">
        <v>754</v>
      </c>
      <c r="O28" s="1">
        <v>838</v>
      </c>
      <c r="P28" s="1">
        <v>814</v>
      </c>
      <c r="Q28" s="1">
        <v>742</v>
      </c>
      <c r="R28" s="1">
        <v>610</v>
      </c>
      <c r="S28" s="1">
        <v>408</v>
      </c>
      <c r="T28" s="1">
        <v>262</v>
      </c>
      <c r="U28" s="1">
        <v>113</v>
      </c>
      <c r="V28" s="1">
        <v>28</v>
      </c>
      <c r="W28" s="1">
        <v>0</v>
      </c>
    </row>
    <row r="29" spans="1:23" x14ac:dyDescent="0.25">
      <c r="A29" s="9" t="s">
        <v>30</v>
      </c>
      <c r="B29" s="10">
        <v>33476</v>
      </c>
      <c r="C29" s="10">
        <v>1104</v>
      </c>
      <c r="D29" s="10">
        <v>1342</v>
      </c>
      <c r="E29" s="10">
        <v>1631</v>
      </c>
      <c r="F29" s="10">
        <v>1569</v>
      </c>
      <c r="G29" s="10">
        <v>1045</v>
      </c>
      <c r="H29" s="10">
        <v>1283</v>
      </c>
      <c r="I29" s="10">
        <v>1550</v>
      </c>
      <c r="J29" s="10">
        <v>1609</v>
      </c>
      <c r="K29" s="10">
        <v>1782</v>
      </c>
      <c r="L29" s="10">
        <v>1875</v>
      </c>
      <c r="M29" s="10">
        <v>2037</v>
      </c>
      <c r="N29" s="10">
        <v>2640</v>
      </c>
      <c r="O29" s="10">
        <v>2954</v>
      </c>
      <c r="P29" s="10">
        <v>3032</v>
      </c>
      <c r="Q29" s="10">
        <v>2962</v>
      </c>
      <c r="R29" s="10">
        <v>2178</v>
      </c>
      <c r="S29" s="10">
        <v>1484</v>
      </c>
      <c r="T29" s="10">
        <v>883</v>
      </c>
      <c r="U29" s="10">
        <v>408</v>
      </c>
      <c r="V29" s="10">
        <v>100</v>
      </c>
      <c r="W29" s="10">
        <v>8</v>
      </c>
    </row>
    <row r="30" spans="1:23" x14ac:dyDescent="0.25">
      <c r="A30" s="11" t="s">
        <v>31</v>
      </c>
      <c r="B30" s="12">
        <v>247689</v>
      </c>
      <c r="C30" s="12">
        <v>9635</v>
      </c>
      <c r="D30" s="12">
        <v>11891</v>
      </c>
      <c r="E30" s="12">
        <v>13077</v>
      </c>
      <c r="F30" s="12">
        <v>13087</v>
      </c>
      <c r="G30" s="12">
        <v>13390</v>
      </c>
      <c r="H30" s="12">
        <v>14002</v>
      </c>
      <c r="I30" s="12">
        <v>14972</v>
      </c>
      <c r="J30" s="12">
        <v>14855</v>
      </c>
      <c r="K30" s="12">
        <v>14101</v>
      </c>
      <c r="L30" s="12">
        <v>13206</v>
      </c>
      <c r="M30" s="12">
        <v>13999</v>
      </c>
      <c r="N30" s="12">
        <v>16997</v>
      </c>
      <c r="O30" s="12">
        <v>18129</v>
      </c>
      <c r="P30" s="12">
        <v>18653</v>
      </c>
      <c r="Q30" s="12">
        <v>17945</v>
      </c>
      <c r="R30" s="12">
        <v>13179</v>
      </c>
      <c r="S30" s="12">
        <v>8444</v>
      </c>
      <c r="T30" s="12">
        <v>5217</v>
      </c>
      <c r="U30" s="12">
        <v>2351</v>
      </c>
      <c r="V30" s="12">
        <v>510</v>
      </c>
      <c r="W30" s="12">
        <v>49</v>
      </c>
    </row>
    <row r="31" spans="1:23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x14ac:dyDescent="0.25">
      <c r="A32" s="6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5">
      <c r="A33" s="8" t="s">
        <v>53</v>
      </c>
      <c r="B33" s="8" t="s">
        <v>0</v>
      </c>
      <c r="C33" s="8" t="s">
        <v>32</v>
      </c>
      <c r="D33" s="8" t="s">
        <v>33</v>
      </c>
      <c r="E33" s="8" t="s">
        <v>34</v>
      </c>
      <c r="F33" s="8" t="s">
        <v>35</v>
      </c>
      <c r="G33" s="8" t="s">
        <v>36</v>
      </c>
      <c r="H33" s="8" t="s">
        <v>37</v>
      </c>
      <c r="I33" s="8" t="s">
        <v>38</v>
      </c>
      <c r="J33" s="8" t="s">
        <v>39</v>
      </c>
      <c r="K33" s="8" t="s">
        <v>40</v>
      </c>
      <c r="L33" s="8" t="s">
        <v>41</v>
      </c>
      <c r="M33" s="8" t="s">
        <v>42</v>
      </c>
      <c r="N33" s="8" t="s">
        <v>43</v>
      </c>
      <c r="O33" s="8" t="s">
        <v>44</v>
      </c>
      <c r="P33" s="8" t="s">
        <v>45</v>
      </c>
      <c r="Q33" s="8" t="s">
        <v>46</v>
      </c>
      <c r="R33" s="8" t="s">
        <v>47</v>
      </c>
      <c r="S33" s="8" t="s">
        <v>48</v>
      </c>
      <c r="T33" s="8" t="s">
        <v>49</v>
      </c>
      <c r="U33" s="8" t="s">
        <v>50</v>
      </c>
      <c r="V33" s="8" t="s">
        <v>51</v>
      </c>
      <c r="W33" s="8" t="s">
        <v>52</v>
      </c>
    </row>
    <row r="34" spans="1:23" x14ac:dyDescent="0.25">
      <c r="A34" s="2" t="s">
        <v>3</v>
      </c>
      <c r="B34" s="1">
        <v>59597</v>
      </c>
      <c r="C34" s="1">
        <v>2605</v>
      </c>
      <c r="D34" s="1">
        <v>3062</v>
      </c>
      <c r="E34" s="1">
        <v>3163</v>
      </c>
      <c r="F34" s="1">
        <v>3316</v>
      </c>
      <c r="G34" s="1">
        <v>4377</v>
      </c>
      <c r="H34" s="1">
        <v>4754</v>
      </c>
      <c r="I34" s="1">
        <v>4628</v>
      </c>
      <c r="J34" s="1">
        <v>4247</v>
      </c>
      <c r="K34" s="1">
        <v>3637</v>
      </c>
      <c r="L34" s="1">
        <v>3299</v>
      </c>
      <c r="M34" s="1">
        <v>3283</v>
      </c>
      <c r="N34" s="1">
        <v>3780</v>
      </c>
      <c r="O34" s="1">
        <v>3688</v>
      </c>
      <c r="P34" s="1">
        <v>3661</v>
      </c>
      <c r="Q34" s="1">
        <v>3353</v>
      </c>
      <c r="R34" s="1">
        <v>2380</v>
      </c>
      <c r="S34" s="1">
        <v>1373</v>
      </c>
      <c r="T34" s="1">
        <v>695</v>
      </c>
      <c r="U34" s="1">
        <v>258</v>
      </c>
      <c r="V34" s="1">
        <v>37</v>
      </c>
      <c r="W34" s="1">
        <v>1</v>
      </c>
    </row>
    <row r="35" spans="1:23" x14ac:dyDescent="0.25">
      <c r="A35" s="2" t="s">
        <v>4</v>
      </c>
      <c r="B35" s="1">
        <v>10492</v>
      </c>
      <c r="C35" s="1">
        <v>518</v>
      </c>
      <c r="D35" s="1">
        <v>725</v>
      </c>
      <c r="E35" s="1">
        <v>763</v>
      </c>
      <c r="F35" s="1">
        <v>705</v>
      </c>
      <c r="G35" s="1">
        <v>391</v>
      </c>
      <c r="H35" s="1">
        <v>419</v>
      </c>
      <c r="I35" s="1">
        <v>637</v>
      </c>
      <c r="J35" s="1">
        <v>710</v>
      </c>
      <c r="K35" s="1">
        <v>747</v>
      </c>
      <c r="L35" s="1">
        <v>630</v>
      </c>
      <c r="M35" s="1">
        <v>645</v>
      </c>
      <c r="N35" s="1">
        <v>744</v>
      </c>
      <c r="O35" s="1">
        <v>702</v>
      </c>
      <c r="P35" s="1">
        <v>623</v>
      </c>
      <c r="Q35" s="1">
        <v>625</v>
      </c>
      <c r="R35" s="1">
        <v>437</v>
      </c>
      <c r="S35" s="1">
        <v>300</v>
      </c>
      <c r="T35" s="1">
        <v>126</v>
      </c>
      <c r="U35" s="1">
        <v>38</v>
      </c>
      <c r="V35" s="1">
        <v>7</v>
      </c>
      <c r="W35" s="1">
        <v>0</v>
      </c>
    </row>
    <row r="36" spans="1:23" x14ac:dyDescent="0.25">
      <c r="A36" s="9" t="s">
        <v>26</v>
      </c>
      <c r="B36" s="10">
        <v>70089</v>
      </c>
      <c r="C36" s="10">
        <v>3123</v>
      </c>
      <c r="D36" s="10">
        <v>3787</v>
      </c>
      <c r="E36" s="10">
        <v>3926</v>
      </c>
      <c r="F36" s="10">
        <v>4021</v>
      </c>
      <c r="G36" s="10">
        <v>4768</v>
      </c>
      <c r="H36" s="10">
        <v>5173</v>
      </c>
      <c r="I36" s="10">
        <v>5265</v>
      </c>
      <c r="J36" s="10">
        <v>4957</v>
      </c>
      <c r="K36" s="10">
        <v>4384</v>
      </c>
      <c r="L36" s="10">
        <v>3929</v>
      </c>
      <c r="M36" s="10">
        <v>3928</v>
      </c>
      <c r="N36" s="10">
        <v>4524</v>
      </c>
      <c r="O36" s="10">
        <v>4390</v>
      </c>
      <c r="P36" s="10">
        <v>4284</v>
      </c>
      <c r="Q36" s="10">
        <v>3978</v>
      </c>
      <c r="R36" s="10">
        <v>2817</v>
      </c>
      <c r="S36" s="10">
        <v>1673</v>
      </c>
      <c r="T36" s="10">
        <v>821</v>
      </c>
      <c r="U36" s="10">
        <v>296</v>
      </c>
      <c r="V36" s="10">
        <v>44</v>
      </c>
      <c r="W36" s="10">
        <v>1</v>
      </c>
    </row>
    <row r="37" spans="1:23" x14ac:dyDescent="0.25">
      <c r="A37" s="2" t="s">
        <v>5</v>
      </c>
      <c r="B37" s="1">
        <v>10376</v>
      </c>
      <c r="C37" s="1">
        <v>394</v>
      </c>
      <c r="D37" s="1">
        <v>555</v>
      </c>
      <c r="E37" s="1">
        <v>612</v>
      </c>
      <c r="F37" s="1">
        <v>622</v>
      </c>
      <c r="G37" s="1">
        <v>513</v>
      </c>
      <c r="H37" s="1">
        <v>502</v>
      </c>
      <c r="I37" s="1">
        <v>592</v>
      </c>
      <c r="J37" s="1">
        <v>649</v>
      </c>
      <c r="K37" s="1">
        <v>615</v>
      </c>
      <c r="L37" s="1">
        <v>559</v>
      </c>
      <c r="M37" s="1">
        <v>545</v>
      </c>
      <c r="N37" s="1">
        <v>694</v>
      </c>
      <c r="O37" s="1">
        <v>792</v>
      </c>
      <c r="P37" s="1">
        <v>861</v>
      </c>
      <c r="Q37" s="1">
        <v>804</v>
      </c>
      <c r="R37" s="1">
        <v>539</v>
      </c>
      <c r="S37" s="1">
        <v>284</v>
      </c>
      <c r="T37" s="1">
        <v>171</v>
      </c>
      <c r="U37" s="1">
        <v>60</v>
      </c>
      <c r="V37" s="1">
        <v>11</v>
      </c>
      <c r="W37" s="1">
        <v>2</v>
      </c>
    </row>
    <row r="38" spans="1:23" x14ac:dyDescent="0.25">
      <c r="A38" s="2" t="s">
        <v>6</v>
      </c>
      <c r="B38" s="1">
        <v>3869</v>
      </c>
      <c r="C38" s="1">
        <v>169</v>
      </c>
      <c r="D38" s="1">
        <v>201</v>
      </c>
      <c r="E38" s="1">
        <v>173</v>
      </c>
      <c r="F38" s="1">
        <v>223</v>
      </c>
      <c r="G38" s="1">
        <v>129</v>
      </c>
      <c r="H38" s="1">
        <v>161</v>
      </c>
      <c r="I38" s="1">
        <v>186</v>
      </c>
      <c r="J38" s="1">
        <v>209</v>
      </c>
      <c r="K38" s="1">
        <v>203</v>
      </c>
      <c r="L38" s="1">
        <v>182</v>
      </c>
      <c r="M38" s="1">
        <v>224</v>
      </c>
      <c r="N38" s="1">
        <v>281</v>
      </c>
      <c r="O38" s="1">
        <v>339</v>
      </c>
      <c r="P38" s="1">
        <v>355</v>
      </c>
      <c r="Q38" s="1">
        <v>323</v>
      </c>
      <c r="R38" s="1">
        <v>247</v>
      </c>
      <c r="S38" s="1">
        <v>137</v>
      </c>
      <c r="T38" s="1">
        <v>80</v>
      </c>
      <c r="U38" s="1">
        <v>38</v>
      </c>
      <c r="V38" s="1">
        <v>8</v>
      </c>
      <c r="W38" s="1">
        <v>1</v>
      </c>
    </row>
    <row r="39" spans="1:23" x14ac:dyDescent="0.25">
      <c r="A39" s="2" t="s">
        <v>7</v>
      </c>
      <c r="B39" s="1">
        <v>1026</v>
      </c>
      <c r="C39" s="1">
        <v>25</v>
      </c>
      <c r="D39" s="1">
        <v>31</v>
      </c>
      <c r="E39" s="1">
        <v>41</v>
      </c>
      <c r="F39" s="1">
        <v>38</v>
      </c>
      <c r="G39" s="1">
        <v>26</v>
      </c>
      <c r="H39" s="1">
        <v>28</v>
      </c>
      <c r="I39" s="1">
        <v>44</v>
      </c>
      <c r="J39" s="1">
        <v>57</v>
      </c>
      <c r="K39" s="1">
        <v>53</v>
      </c>
      <c r="L39" s="1">
        <v>40</v>
      </c>
      <c r="M39" s="1">
        <v>64</v>
      </c>
      <c r="N39" s="1">
        <v>85</v>
      </c>
      <c r="O39" s="1">
        <v>90</v>
      </c>
      <c r="P39" s="1">
        <v>139</v>
      </c>
      <c r="Q39" s="1">
        <v>117</v>
      </c>
      <c r="R39" s="1">
        <v>69</v>
      </c>
      <c r="S39" s="1">
        <v>42</v>
      </c>
      <c r="T39" s="1">
        <v>26</v>
      </c>
      <c r="U39" s="1">
        <v>10</v>
      </c>
      <c r="V39" s="1">
        <v>1</v>
      </c>
      <c r="W39" s="1">
        <v>0</v>
      </c>
    </row>
    <row r="40" spans="1:23" x14ac:dyDescent="0.25">
      <c r="A40" s="2" t="s">
        <v>8</v>
      </c>
      <c r="B40" s="1">
        <v>4611</v>
      </c>
      <c r="C40" s="1">
        <v>157</v>
      </c>
      <c r="D40" s="1">
        <v>207</v>
      </c>
      <c r="E40" s="1">
        <v>294</v>
      </c>
      <c r="F40" s="1">
        <v>267</v>
      </c>
      <c r="G40" s="1">
        <v>154</v>
      </c>
      <c r="H40" s="1">
        <v>197</v>
      </c>
      <c r="I40" s="1">
        <v>198</v>
      </c>
      <c r="J40" s="1">
        <v>294</v>
      </c>
      <c r="K40" s="1">
        <v>290</v>
      </c>
      <c r="L40" s="1">
        <v>268</v>
      </c>
      <c r="M40" s="1">
        <v>278</v>
      </c>
      <c r="N40" s="1">
        <v>351</v>
      </c>
      <c r="O40" s="1">
        <v>375</v>
      </c>
      <c r="P40" s="1">
        <v>397</v>
      </c>
      <c r="Q40" s="1">
        <v>422</v>
      </c>
      <c r="R40" s="1">
        <v>227</v>
      </c>
      <c r="S40" s="1">
        <v>123</v>
      </c>
      <c r="T40" s="1">
        <v>75</v>
      </c>
      <c r="U40" s="1">
        <v>30</v>
      </c>
      <c r="V40" s="1">
        <v>7</v>
      </c>
      <c r="W40" s="1">
        <v>0</v>
      </c>
    </row>
    <row r="41" spans="1:23" x14ac:dyDescent="0.25">
      <c r="A41" s="2" t="s">
        <v>9</v>
      </c>
      <c r="B41" s="1">
        <v>2144</v>
      </c>
      <c r="C41" s="1">
        <v>63</v>
      </c>
      <c r="D41" s="1">
        <v>76</v>
      </c>
      <c r="E41" s="1">
        <v>119</v>
      </c>
      <c r="F41" s="1">
        <v>133</v>
      </c>
      <c r="G41" s="1">
        <v>52</v>
      </c>
      <c r="H41" s="1">
        <v>81</v>
      </c>
      <c r="I41" s="1">
        <v>77</v>
      </c>
      <c r="J41" s="1">
        <v>86</v>
      </c>
      <c r="K41" s="1">
        <v>98</v>
      </c>
      <c r="L41" s="1">
        <v>81</v>
      </c>
      <c r="M41" s="1">
        <v>102</v>
      </c>
      <c r="N41" s="1">
        <v>166</v>
      </c>
      <c r="O41" s="1">
        <v>190</v>
      </c>
      <c r="P41" s="1">
        <v>240</v>
      </c>
      <c r="Q41" s="1">
        <v>231</v>
      </c>
      <c r="R41" s="1">
        <v>168</v>
      </c>
      <c r="S41" s="1">
        <v>92</v>
      </c>
      <c r="T41" s="1">
        <v>60</v>
      </c>
      <c r="U41" s="1">
        <v>24</v>
      </c>
      <c r="V41" s="1">
        <v>5</v>
      </c>
      <c r="W41" s="1">
        <v>0</v>
      </c>
    </row>
    <row r="42" spans="1:23" x14ac:dyDescent="0.25">
      <c r="A42" s="2" t="s">
        <v>10</v>
      </c>
      <c r="B42" s="1">
        <v>1917</v>
      </c>
      <c r="C42" s="1">
        <v>50</v>
      </c>
      <c r="D42" s="1">
        <v>73</v>
      </c>
      <c r="E42" s="1">
        <v>95</v>
      </c>
      <c r="F42" s="1">
        <v>75</v>
      </c>
      <c r="G42" s="1">
        <v>52</v>
      </c>
      <c r="H42" s="1">
        <v>58</v>
      </c>
      <c r="I42" s="1">
        <v>71</v>
      </c>
      <c r="J42" s="1">
        <v>92</v>
      </c>
      <c r="K42" s="1">
        <v>91</v>
      </c>
      <c r="L42" s="1">
        <v>106</v>
      </c>
      <c r="M42" s="1">
        <v>98</v>
      </c>
      <c r="N42" s="1">
        <v>186</v>
      </c>
      <c r="O42" s="1">
        <v>187</v>
      </c>
      <c r="P42" s="1">
        <v>226</v>
      </c>
      <c r="Q42" s="1">
        <v>194</v>
      </c>
      <c r="R42" s="1">
        <v>129</v>
      </c>
      <c r="S42" s="1">
        <v>71</v>
      </c>
      <c r="T42" s="1">
        <v>43</v>
      </c>
      <c r="U42" s="1">
        <v>16</v>
      </c>
      <c r="V42" s="1">
        <v>3</v>
      </c>
      <c r="W42" s="1">
        <v>1</v>
      </c>
    </row>
    <row r="43" spans="1:23" x14ac:dyDescent="0.25">
      <c r="A43" s="2" t="s">
        <v>11</v>
      </c>
      <c r="B43" s="1">
        <v>1770</v>
      </c>
      <c r="C43" s="1">
        <v>55</v>
      </c>
      <c r="D43" s="1">
        <v>80</v>
      </c>
      <c r="E43" s="1">
        <v>90</v>
      </c>
      <c r="F43" s="1">
        <v>95</v>
      </c>
      <c r="G43" s="1">
        <v>74</v>
      </c>
      <c r="H43" s="1">
        <v>91</v>
      </c>
      <c r="I43" s="1">
        <v>95</v>
      </c>
      <c r="J43" s="1">
        <v>91</v>
      </c>
      <c r="K43" s="1">
        <v>113</v>
      </c>
      <c r="L43" s="1">
        <v>101</v>
      </c>
      <c r="M43" s="1">
        <v>127</v>
      </c>
      <c r="N43" s="1">
        <v>147</v>
      </c>
      <c r="O43" s="1">
        <v>152</v>
      </c>
      <c r="P43" s="1">
        <v>148</v>
      </c>
      <c r="Q43" s="1">
        <v>145</v>
      </c>
      <c r="R43" s="1">
        <v>84</v>
      </c>
      <c r="S43" s="1">
        <v>44</v>
      </c>
      <c r="T43" s="1">
        <v>24</v>
      </c>
      <c r="U43" s="1">
        <v>12</v>
      </c>
      <c r="V43" s="1">
        <v>2</v>
      </c>
      <c r="W43" s="1">
        <v>0</v>
      </c>
    </row>
    <row r="44" spans="1:23" x14ac:dyDescent="0.25">
      <c r="A44" s="9" t="s">
        <v>27</v>
      </c>
      <c r="B44" s="10">
        <v>25713</v>
      </c>
      <c r="C44" s="10">
        <v>913</v>
      </c>
      <c r="D44" s="10">
        <v>1223</v>
      </c>
      <c r="E44" s="10">
        <v>1424</v>
      </c>
      <c r="F44" s="10">
        <v>1453</v>
      </c>
      <c r="G44" s="10">
        <v>1000</v>
      </c>
      <c r="H44" s="10">
        <v>1118</v>
      </c>
      <c r="I44" s="10">
        <v>1263</v>
      </c>
      <c r="J44" s="10">
        <v>1478</v>
      </c>
      <c r="K44" s="10">
        <v>1463</v>
      </c>
      <c r="L44" s="10">
        <v>1337</v>
      </c>
      <c r="M44" s="10">
        <v>1438</v>
      </c>
      <c r="N44" s="10">
        <v>1910</v>
      </c>
      <c r="O44" s="10">
        <v>2125</v>
      </c>
      <c r="P44" s="10">
        <v>2366</v>
      </c>
      <c r="Q44" s="10">
        <v>2236</v>
      </c>
      <c r="R44" s="10">
        <v>1463</v>
      </c>
      <c r="S44" s="10">
        <v>793</v>
      </c>
      <c r="T44" s="10">
        <v>479</v>
      </c>
      <c r="U44" s="10">
        <v>190</v>
      </c>
      <c r="V44" s="10">
        <v>37</v>
      </c>
      <c r="W44" s="10">
        <v>4</v>
      </c>
    </row>
    <row r="45" spans="1:23" x14ac:dyDescent="0.25">
      <c r="A45" s="2" t="s">
        <v>12</v>
      </c>
      <c r="B45" s="1">
        <v>3389</v>
      </c>
      <c r="C45" s="1">
        <v>111</v>
      </c>
      <c r="D45" s="1">
        <v>157</v>
      </c>
      <c r="E45" s="1">
        <v>179</v>
      </c>
      <c r="F45" s="1">
        <v>153</v>
      </c>
      <c r="G45" s="1">
        <v>108</v>
      </c>
      <c r="H45" s="1">
        <v>142</v>
      </c>
      <c r="I45" s="1">
        <v>173</v>
      </c>
      <c r="J45" s="1">
        <v>181</v>
      </c>
      <c r="K45" s="1">
        <v>191</v>
      </c>
      <c r="L45" s="1">
        <v>201</v>
      </c>
      <c r="M45" s="1">
        <v>191</v>
      </c>
      <c r="N45" s="1">
        <v>264</v>
      </c>
      <c r="O45" s="1">
        <v>274</v>
      </c>
      <c r="P45" s="1">
        <v>288</v>
      </c>
      <c r="Q45" s="1">
        <v>293</v>
      </c>
      <c r="R45" s="1">
        <v>226</v>
      </c>
      <c r="S45" s="1">
        <v>136</v>
      </c>
      <c r="T45" s="1">
        <v>78</v>
      </c>
      <c r="U45" s="1">
        <v>40</v>
      </c>
      <c r="V45" s="1">
        <v>3</v>
      </c>
      <c r="W45" s="1">
        <v>0</v>
      </c>
    </row>
    <row r="46" spans="1:23" x14ac:dyDescent="0.25">
      <c r="A46" s="2" t="s">
        <v>13</v>
      </c>
      <c r="B46" s="1">
        <v>1497</v>
      </c>
      <c r="C46" s="1">
        <v>38</v>
      </c>
      <c r="D46" s="1">
        <v>47</v>
      </c>
      <c r="E46" s="1">
        <v>83</v>
      </c>
      <c r="F46" s="1">
        <v>75</v>
      </c>
      <c r="G46" s="1">
        <v>48</v>
      </c>
      <c r="H46" s="1">
        <v>44</v>
      </c>
      <c r="I46" s="1">
        <v>62</v>
      </c>
      <c r="J46" s="1">
        <v>63</v>
      </c>
      <c r="K46" s="1">
        <v>81</v>
      </c>
      <c r="L46" s="1">
        <v>72</v>
      </c>
      <c r="M46" s="1">
        <v>88</v>
      </c>
      <c r="N46" s="1">
        <v>128</v>
      </c>
      <c r="O46" s="1">
        <v>120</v>
      </c>
      <c r="P46" s="1">
        <v>150</v>
      </c>
      <c r="Q46" s="1">
        <v>167</v>
      </c>
      <c r="R46" s="1">
        <v>110</v>
      </c>
      <c r="S46" s="1">
        <v>68</v>
      </c>
      <c r="T46" s="1">
        <v>37</v>
      </c>
      <c r="U46" s="1">
        <v>14</v>
      </c>
      <c r="V46" s="1">
        <v>2</v>
      </c>
      <c r="W46" s="1">
        <v>0</v>
      </c>
    </row>
    <row r="47" spans="1:23" x14ac:dyDescent="0.25">
      <c r="A47" s="2" t="s">
        <v>14</v>
      </c>
      <c r="B47" s="1">
        <v>738</v>
      </c>
      <c r="C47" s="1">
        <v>18</v>
      </c>
      <c r="D47" s="1">
        <v>22</v>
      </c>
      <c r="E47" s="1">
        <v>29</v>
      </c>
      <c r="F47" s="1">
        <v>20</v>
      </c>
      <c r="G47" s="1">
        <v>17</v>
      </c>
      <c r="H47" s="1">
        <v>23</v>
      </c>
      <c r="I47" s="1">
        <v>28</v>
      </c>
      <c r="J47" s="1">
        <v>28</v>
      </c>
      <c r="K47" s="1">
        <v>35</v>
      </c>
      <c r="L47" s="1">
        <v>46</v>
      </c>
      <c r="M47" s="1">
        <v>34</v>
      </c>
      <c r="N47" s="1">
        <v>47</v>
      </c>
      <c r="O47" s="1">
        <v>93</v>
      </c>
      <c r="P47" s="1">
        <v>90</v>
      </c>
      <c r="Q47" s="1">
        <v>102</v>
      </c>
      <c r="R47" s="1">
        <v>48</v>
      </c>
      <c r="S47" s="1">
        <v>23</v>
      </c>
      <c r="T47" s="1">
        <v>19</v>
      </c>
      <c r="U47" s="1">
        <v>13</v>
      </c>
      <c r="V47" s="1">
        <v>3</v>
      </c>
      <c r="W47" s="1">
        <v>0</v>
      </c>
    </row>
    <row r="48" spans="1:23" x14ac:dyDescent="0.25">
      <c r="A48" s="2" t="s">
        <v>15</v>
      </c>
      <c r="B48" s="1">
        <v>984</v>
      </c>
      <c r="C48" s="1">
        <v>22</v>
      </c>
      <c r="D48" s="1">
        <v>23</v>
      </c>
      <c r="E48" s="1">
        <v>39</v>
      </c>
      <c r="F48" s="1">
        <v>30</v>
      </c>
      <c r="G48" s="1">
        <v>41</v>
      </c>
      <c r="H48" s="1">
        <v>30</v>
      </c>
      <c r="I48" s="1">
        <v>34</v>
      </c>
      <c r="J48" s="1">
        <v>36</v>
      </c>
      <c r="K48" s="1">
        <v>39</v>
      </c>
      <c r="L48" s="1">
        <v>34</v>
      </c>
      <c r="M48" s="1">
        <v>63</v>
      </c>
      <c r="N48" s="1">
        <v>89</v>
      </c>
      <c r="O48" s="1">
        <v>89</v>
      </c>
      <c r="P48" s="1">
        <v>91</v>
      </c>
      <c r="Q48" s="1">
        <v>128</v>
      </c>
      <c r="R48" s="1">
        <v>97</v>
      </c>
      <c r="S48" s="1">
        <v>41</v>
      </c>
      <c r="T48" s="1">
        <v>40</v>
      </c>
      <c r="U48" s="1">
        <v>16</v>
      </c>
      <c r="V48" s="1">
        <v>2</v>
      </c>
      <c r="W48" s="1">
        <v>0</v>
      </c>
    </row>
    <row r="49" spans="1:23" x14ac:dyDescent="0.25">
      <c r="A49" s="9" t="s">
        <v>28</v>
      </c>
      <c r="B49" s="10">
        <v>6608</v>
      </c>
      <c r="C49" s="10">
        <v>189</v>
      </c>
      <c r="D49" s="10">
        <v>249</v>
      </c>
      <c r="E49" s="10">
        <v>330</v>
      </c>
      <c r="F49" s="10">
        <v>278</v>
      </c>
      <c r="G49" s="10">
        <v>214</v>
      </c>
      <c r="H49" s="10">
        <v>239</v>
      </c>
      <c r="I49" s="10">
        <v>297</v>
      </c>
      <c r="J49" s="10">
        <v>308</v>
      </c>
      <c r="K49" s="10">
        <v>346</v>
      </c>
      <c r="L49" s="10">
        <v>353</v>
      </c>
      <c r="M49" s="10">
        <v>376</v>
      </c>
      <c r="N49" s="10">
        <v>528</v>
      </c>
      <c r="O49" s="10">
        <v>576</v>
      </c>
      <c r="P49" s="10">
        <v>619</v>
      </c>
      <c r="Q49" s="10">
        <v>690</v>
      </c>
      <c r="R49" s="10">
        <v>481</v>
      </c>
      <c r="S49" s="10">
        <v>268</v>
      </c>
      <c r="T49" s="10">
        <v>174</v>
      </c>
      <c r="U49" s="10">
        <v>83</v>
      </c>
      <c r="V49" s="10">
        <v>10</v>
      </c>
      <c r="W49" s="10">
        <v>0</v>
      </c>
    </row>
    <row r="50" spans="1:23" x14ac:dyDescent="0.25">
      <c r="A50" s="2" t="s">
        <v>16</v>
      </c>
      <c r="B50" s="1">
        <v>1367</v>
      </c>
      <c r="C50" s="1">
        <v>33</v>
      </c>
      <c r="D50" s="1">
        <v>45</v>
      </c>
      <c r="E50" s="1">
        <v>54</v>
      </c>
      <c r="F50" s="1">
        <v>63</v>
      </c>
      <c r="G50" s="1">
        <v>35</v>
      </c>
      <c r="H50" s="1">
        <v>47</v>
      </c>
      <c r="I50" s="1">
        <v>52</v>
      </c>
      <c r="J50" s="1">
        <v>64</v>
      </c>
      <c r="K50" s="1">
        <v>60</v>
      </c>
      <c r="L50" s="1">
        <v>77</v>
      </c>
      <c r="M50" s="1">
        <v>98</v>
      </c>
      <c r="N50" s="1">
        <v>129</v>
      </c>
      <c r="O50" s="1">
        <v>134</v>
      </c>
      <c r="P50" s="1">
        <v>133</v>
      </c>
      <c r="Q50" s="1">
        <v>122</v>
      </c>
      <c r="R50" s="1">
        <v>112</v>
      </c>
      <c r="S50" s="1">
        <v>75</v>
      </c>
      <c r="T50" s="1">
        <v>24</v>
      </c>
      <c r="U50" s="1">
        <v>7</v>
      </c>
      <c r="V50" s="1">
        <v>3</v>
      </c>
      <c r="W50" s="1">
        <v>0</v>
      </c>
    </row>
    <row r="51" spans="1:23" x14ac:dyDescent="0.25">
      <c r="A51" s="2" t="s">
        <v>17</v>
      </c>
      <c r="B51" s="1">
        <v>796</v>
      </c>
      <c r="C51" s="1">
        <v>10</v>
      </c>
      <c r="D51" s="1">
        <v>25</v>
      </c>
      <c r="E51" s="1">
        <v>40</v>
      </c>
      <c r="F51" s="1">
        <v>29</v>
      </c>
      <c r="G51" s="1">
        <v>24</v>
      </c>
      <c r="H51" s="1">
        <v>24</v>
      </c>
      <c r="I51" s="1">
        <v>29</v>
      </c>
      <c r="J51" s="1">
        <v>32</v>
      </c>
      <c r="K51" s="1">
        <v>27</v>
      </c>
      <c r="L51" s="1">
        <v>27</v>
      </c>
      <c r="M51" s="1">
        <v>49</v>
      </c>
      <c r="N51" s="1">
        <v>70</v>
      </c>
      <c r="O51" s="1">
        <v>101</v>
      </c>
      <c r="P51" s="1">
        <v>77</v>
      </c>
      <c r="Q51" s="1">
        <v>103</v>
      </c>
      <c r="R51" s="1">
        <v>52</v>
      </c>
      <c r="S51" s="1">
        <v>38</v>
      </c>
      <c r="T51" s="1">
        <v>32</v>
      </c>
      <c r="U51" s="1">
        <v>7</v>
      </c>
      <c r="V51" s="1">
        <v>0</v>
      </c>
      <c r="W51" s="1">
        <v>0</v>
      </c>
    </row>
    <row r="52" spans="1:23" x14ac:dyDescent="0.25">
      <c r="A52" s="2" t="s">
        <v>18</v>
      </c>
      <c r="B52" s="1">
        <v>1210</v>
      </c>
      <c r="C52" s="1">
        <v>21</v>
      </c>
      <c r="D52" s="1">
        <v>39</v>
      </c>
      <c r="E52" s="1">
        <v>53</v>
      </c>
      <c r="F52" s="1">
        <v>46</v>
      </c>
      <c r="G52" s="1">
        <v>24</v>
      </c>
      <c r="H52" s="1">
        <v>29</v>
      </c>
      <c r="I52" s="1">
        <v>45</v>
      </c>
      <c r="J52" s="1">
        <v>61</v>
      </c>
      <c r="K52" s="1">
        <v>60</v>
      </c>
      <c r="L52" s="1">
        <v>49</v>
      </c>
      <c r="M52" s="1">
        <v>78</v>
      </c>
      <c r="N52" s="1">
        <v>109</v>
      </c>
      <c r="O52" s="1">
        <v>141</v>
      </c>
      <c r="P52" s="1">
        <v>155</v>
      </c>
      <c r="Q52" s="1">
        <v>147</v>
      </c>
      <c r="R52" s="1">
        <v>69</v>
      </c>
      <c r="S52" s="1">
        <v>53</v>
      </c>
      <c r="T52" s="1">
        <v>21</v>
      </c>
      <c r="U52" s="1">
        <v>5</v>
      </c>
      <c r="V52" s="1">
        <v>4</v>
      </c>
      <c r="W52" s="1">
        <v>1</v>
      </c>
    </row>
    <row r="53" spans="1:23" x14ac:dyDescent="0.25">
      <c r="A53" s="9" t="s">
        <v>29</v>
      </c>
      <c r="B53" s="10">
        <v>3373</v>
      </c>
      <c r="C53" s="10">
        <v>64</v>
      </c>
      <c r="D53" s="10">
        <v>109</v>
      </c>
      <c r="E53" s="10">
        <v>147</v>
      </c>
      <c r="F53" s="10">
        <v>138</v>
      </c>
      <c r="G53" s="10">
        <v>83</v>
      </c>
      <c r="H53" s="10">
        <v>100</v>
      </c>
      <c r="I53" s="10">
        <v>126</v>
      </c>
      <c r="J53" s="10">
        <v>157</v>
      </c>
      <c r="K53" s="10">
        <v>147</v>
      </c>
      <c r="L53" s="10">
        <v>153</v>
      </c>
      <c r="M53" s="10">
        <v>225</v>
      </c>
      <c r="N53" s="10">
        <v>308</v>
      </c>
      <c r="O53" s="10">
        <v>376</v>
      </c>
      <c r="P53" s="10">
        <v>365</v>
      </c>
      <c r="Q53" s="10">
        <v>372</v>
      </c>
      <c r="R53" s="10">
        <v>233</v>
      </c>
      <c r="S53" s="10">
        <v>166</v>
      </c>
      <c r="T53" s="10">
        <v>77</v>
      </c>
      <c r="U53" s="10">
        <v>19</v>
      </c>
      <c r="V53" s="10">
        <v>7</v>
      </c>
      <c r="W53" s="10">
        <v>1</v>
      </c>
    </row>
    <row r="54" spans="1:23" x14ac:dyDescent="0.25">
      <c r="A54" s="2" t="s">
        <v>19</v>
      </c>
      <c r="B54" s="1">
        <v>9795</v>
      </c>
      <c r="C54" s="1">
        <v>332</v>
      </c>
      <c r="D54" s="1">
        <v>370</v>
      </c>
      <c r="E54" s="1">
        <v>456</v>
      </c>
      <c r="F54" s="1">
        <v>503</v>
      </c>
      <c r="G54" s="1">
        <v>419</v>
      </c>
      <c r="H54" s="1">
        <v>457</v>
      </c>
      <c r="I54" s="1">
        <v>514</v>
      </c>
      <c r="J54" s="1">
        <v>501</v>
      </c>
      <c r="K54" s="1">
        <v>557</v>
      </c>
      <c r="L54" s="1">
        <v>569</v>
      </c>
      <c r="M54" s="1">
        <v>591</v>
      </c>
      <c r="N54" s="1">
        <v>764</v>
      </c>
      <c r="O54" s="1">
        <v>829</v>
      </c>
      <c r="P54" s="1">
        <v>887</v>
      </c>
      <c r="Q54" s="1">
        <v>888</v>
      </c>
      <c r="R54" s="1">
        <v>512</v>
      </c>
      <c r="S54" s="1">
        <v>378</v>
      </c>
      <c r="T54" s="1">
        <v>184</v>
      </c>
      <c r="U54" s="1">
        <v>72</v>
      </c>
      <c r="V54" s="1">
        <v>12</v>
      </c>
      <c r="W54" s="1">
        <v>0</v>
      </c>
    </row>
    <row r="55" spans="1:23" x14ac:dyDescent="0.25">
      <c r="A55" s="2" t="s">
        <v>20</v>
      </c>
      <c r="B55" s="1">
        <v>2328</v>
      </c>
      <c r="C55" s="1">
        <v>70</v>
      </c>
      <c r="D55" s="1">
        <v>117</v>
      </c>
      <c r="E55" s="1">
        <v>133</v>
      </c>
      <c r="F55" s="1">
        <v>127</v>
      </c>
      <c r="G55" s="1">
        <v>47</v>
      </c>
      <c r="H55" s="1">
        <v>78</v>
      </c>
      <c r="I55" s="1">
        <v>119</v>
      </c>
      <c r="J55" s="1">
        <v>114</v>
      </c>
      <c r="K55" s="1">
        <v>122</v>
      </c>
      <c r="L55" s="1">
        <v>123</v>
      </c>
      <c r="M55" s="1">
        <v>155</v>
      </c>
      <c r="N55" s="1">
        <v>185</v>
      </c>
      <c r="O55" s="1">
        <v>232</v>
      </c>
      <c r="P55" s="1">
        <v>224</v>
      </c>
      <c r="Q55" s="1">
        <v>208</v>
      </c>
      <c r="R55" s="1">
        <v>152</v>
      </c>
      <c r="S55" s="1">
        <v>64</v>
      </c>
      <c r="T55" s="1">
        <v>41</v>
      </c>
      <c r="U55" s="1">
        <v>16</v>
      </c>
      <c r="V55" s="1">
        <v>1</v>
      </c>
      <c r="W55" s="1">
        <v>0</v>
      </c>
    </row>
    <row r="56" spans="1:23" x14ac:dyDescent="0.25">
      <c r="A56" s="2" t="s">
        <v>21</v>
      </c>
      <c r="B56" s="1">
        <v>4644</v>
      </c>
      <c r="C56" s="1">
        <v>184</v>
      </c>
      <c r="D56" s="1">
        <v>185</v>
      </c>
      <c r="E56" s="1">
        <v>251</v>
      </c>
      <c r="F56" s="1">
        <v>246</v>
      </c>
      <c r="G56" s="1">
        <v>143</v>
      </c>
      <c r="H56" s="1">
        <v>162</v>
      </c>
      <c r="I56" s="1">
        <v>200</v>
      </c>
      <c r="J56" s="1">
        <v>233</v>
      </c>
      <c r="K56" s="1">
        <v>269</v>
      </c>
      <c r="L56" s="1">
        <v>273</v>
      </c>
      <c r="M56" s="1">
        <v>296</v>
      </c>
      <c r="N56" s="1">
        <v>371</v>
      </c>
      <c r="O56" s="1">
        <v>427</v>
      </c>
      <c r="P56" s="1">
        <v>436</v>
      </c>
      <c r="Q56" s="1">
        <v>372</v>
      </c>
      <c r="R56" s="1">
        <v>296</v>
      </c>
      <c r="S56" s="1">
        <v>171</v>
      </c>
      <c r="T56" s="1">
        <v>94</v>
      </c>
      <c r="U56" s="1">
        <v>29</v>
      </c>
      <c r="V56" s="1">
        <v>6</v>
      </c>
      <c r="W56" s="1">
        <v>0</v>
      </c>
    </row>
    <row r="57" spans="1:23" x14ac:dyDescent="0.25">
      <c r="A57" s="9" t="s">
        <v>30</v>
      </c>
      <c r="B57" s="10">
        <v>16767</v>
      </c>
      <c r="C57" s="10">
        <v>586</v>
      </c>
      <c r="D57" s="10">
        <v>672</v>
      </c>
      <c r="E57" s="10">
        <v>840</v>
      </c>
      <c r="F57" s="10">
        <v>876</v>
      </c>
      <c r="G57" s="10">
        <v>609</v>
      </c>
      <c r="H57" s="10">
        <v>697</v>
      </c>
      <c r="I57" s="10">
        <v>833</v>
      </c>
      <c r="J57" s="10">
        <v>848</v>
      </c>
      <c r="K57" s="10">
        <v>948</v>
      </c>
      <c r="L57" s="10">
        <v>965</v>
      </c>
      <c r="M57" s="10">
        <v>1042</v>
      </c>
      <c r="N57" s="10">
        <v>1320</v>
      </c>
      <c r="O57" s="10">
        <v>1488</v>
      </c>
      <c r="P57" s="10">
        <v>1547</v>
      </c>
      <c r="Q57" s="10">
        <v>1468</v>
      </c>
      <c r="R57" s="10">
        <v>960</v>
      </c>
      <c r="S57" s="10">
        <v>613</v>
      </c>
      <c r="T57" s="10">
        <v>319</v>
      </c>
      <c r="U57" s="10">
        <v>117</v>
      </c>
      <c r="V57" s="10">
        <v>19</v>
      </c>
      <c r="W57" s="10">
        <v>0</v>
      </c>
    </row>
    <row r="58" spans="1:23" x14ac:dyDescent="0.25">
      <c r="A58" s="11" t="s">
        <v>31</v>
      </c>
      <c r="B58" s="12">
        <v>122550</v>
      </c>
      <c r="C58" s="12">
        <v>4875</v>
      </c>
      <c r="D58" s="12">
        <v>6040</v>
      </c>
      <c r="E58" s="12">
        <v>6667</v>
      </c>
      <c r="F58" s="12">
        <v>6766</v>
      </c>
      <c r="G58" s="12">
        <v>6674</v>
      </c>
      <c r="H58" s="12">
        <v>7327</v>
      </c>
      <c r="I58" s="12">
        <v>7784</v>
      </c>
      <c r="J58" s="12">
        <v>7748</v>
      </c>
      <c r="K58" s="12">
        <v>7288</v>
      </c>
      <c r="L58" s="12">
        <v>6737</v>
      </c>
      <c r="M58" s="12">
        <v>7009</v>
      </c>
      <c r="N58" s="12">
        <v>8590</v>
      </c>
      <c r="O58" s="12">
        <v>8955</v>
      </c>
      <c r="P58" s="12">
        <v>9181</v>
      </c>
      <c r="Q58" s="12">
        <v>8744</v>
      </c>
      <c r="R58" s="12">
        <v>5954</v>
      </c>
      <c r="S58" s="12">
        <v>3513</v>
      </c>
      <c r="T58" s="12">
        <v>1870</v>
      </c>
      <c r="U58" s="12">
        <v>705</v>
      </c>
      <c r="V58" s="12">
        <v>117</v>
      </c>
      <c r="W58" s="12">
        <v>6</v>
      </c>
    </row>
    <row r="59" spans="1:23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x14ac:dyDescent="0.25">
      <c r="A60" s="6" t="s">
        <v>23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5">
      <c r="A61" s="8" t="s">
        <v>53</v>
      </c>
      <c r="B61" s="8" t="s">
        <v>0</v>
      </c>
      <c r="C61" s="8" t="s">
        <v>32</v>
      </c>
      <c r="D61" s="8" t="s">
        <v>33</v>
      </c>
      <c r="E61" s="8" t="s">
        <v>34</v>
      </c>
      <c r="F61" s="8" t="s">
        <v>35</v>
      </c>
      <c r="G61" s="8" t="s">
        <v>36</v>
      </c>
      <c r="H61" s="8" t="s">
        <v>37</v>
      </c>
      <c r="I61" s="8" t="s">
        <v>38</v>
      </c>
      <c r="J61" s="8" t="s">
        <v>39</v>
      </c>
      <c r="K61" s="8" t="s">
        <v>40</v>
      </c>
      <c r="L61" s="8" t="s">
        <v>41</v>
      </c>
      <c r="M61" s="8" t="s">
        <v>42</v>
      </c>
      <c r="N61" s="8" t="s">
        <v>43</v>
      </c>
      <c r="O61" s="8" t="s">
        <v>44</v>
      </c>
      <c r="P61" s="8" t="s">
        <v>45</v>
      </c>
      <c r="Q61" s="8" t="s">
        <v>46</v>
      </c>
      <c r="R61" s="8" t="s">
        <v>47</v>
      </c>
      <c r="S61" s="8" t="s">
        <v>48</v>
      </c>
      <c r="T61" s="8" t="s">
        <v>49</v>
      </c>
      <c r="U61" s="8" t="s">
        <v>50</v>
      </c>
      <c r="V61" s="8" t="s">
        <v>51</v>
      </c>
      <c r="W61" s="8" t="s">
        <v>52</v>
      </c>
    </row>
    <row r="62" spans="1:23" x14ac:dyDescent="0.25">
      <c r="A62" s="2" t="s">
        <v>3</v>
      </c>
      <c r="B62" s="1">
        <v>62997</v>
      </c>
      <c r="C62" s="1">
        <v>2593</v>
      </c>
      <c r="D62" s="1">
        <v>2905</v>
      </c>
      <c r="E62" s="1">
        <v>2998</v>
      </c>
      <c r="F62" s="1">
        <v>3385</v>
      </c>
      <c r="G62" s="1">
        <v>5053</v>
      </c>
      <c r="H62" s="1">
        <v>4475</v>
      </c>
      <c r="I62" s="1">
        <v>4304</v>
      </c>
      <c r="J62" s="1">
        <v>3900</v>
      </c>
      <c r="K62" s="1">
        <v>3496</v>
      </c>
      <c r="L62" s="1">
        <v>3213</v>
      </c>
      <c r="M62" s="1">
        <v>3322</v>
      </c>
      <c r="N62" s="1">
        <v>3824</v>
      </c>
      <c r="O62" s="1">
        <v>4050</v>
      </c>
      <c r="P62" s="1">
        <v>4101</v>
      </c>
      <c r="Q62" s="1">
        <v>3971</v>
      </c>
      <c r="R62" s="1">
        <v>3131</v>
      </c>
      <c r="S62" s="1">
        <v>2029</v>
      </c>
      <c r="T62" s="1">
        <v>1403</v>
      </c>
      <c r="U62" s="1">
        <v>676</v>
      </c>
      <c r="V62" s="1">
        <v>153</v>
      </c>
      <c r="W62" s="1">
        <v>15</v>
      </c>
    </row>
    <row r="63" spans="1:23" x14ac:dyDescent="0.25">
      <c r="A63" s="2" t="s">
        <v>4</v>
      </c>
      <c r="B63" s="1">
        <v>10740</v>
      </c>
      <c r="C63" s="1">
        <v>538</v>
      </c>
      <c r="D63" s="1">
        <v>707</v>
      </c>
      <c r="E63" s="1">
        <v>775</v>
      </c>
      <c r="F63" s="1">
        <v>571</v>
      </c>
      <c r="G63" s="1">
        <v>264</v>
      </c>
      <c r="H63" s="1">
        <v>432</v>
      </c>
      <c r="I63" s="1">
        <v>676</v>
      </c>
      <c r="J63" s="1">
        <v>714</v>
      </c>
      <c r="K63" s="1">
        <v>731</v>
      </c>
      <c r="L63" s="1">
        <v>641</v>
      </c>
      <c r="M63" s="1">
        <v>654</v>
      </c>
      <c r="N63" s="1">
        <v>757</v>
      </c>
      <c r="O63" s="1">
        <v>695</v>
      </c>
      <c r="P63" s="1">
        <v>686</v>
      </c>
      <c r="Q63" s="1">
        <v>688</v>
      </c>
      <c r="R63" s="1">
        <v>510</v>
      </c>
      <c r="S63" s="1">
        <v>353</v>
      </c>
      <c r="T63" s="1">
        <v>229</v>
      </c>
      <c r="U63" s="1">
        <v>93</v>
      </c>
      <c r="V63" s="1">
        <v>20</v>
      </c>
      <c r="W63" s="1">
        <v>6</v>
      </c>
    </row>
    <row r="64" spans="1:23" x14ac:dyDescent="0.25">
      <c r="A64" s="9" t="s">
        <v>26</v>
      </c>
      <c r="B64" s="10">
        <v>73737</v>
      </c>
      <c r="C64" s="10">
        <v>3131</v>
      </c>
      <c r="D64" s="10">
        <v>3612</v>
      </c>
      <c r="E64" s="10">
        <v>3773</v>
      </c>
      <c r="F64" s="10">
        <v>3956</v>
      </c>
      <c r="G64" s="10">
        <v>5317</v>
      </c>
      <c r="H64" s="10">
        <v>4907</v>
      </c>
      <c r="I64" s="10">
        <v>4980</v>
      </c>
      <c r="J64" s="10">
        <v>4614</v>
      </c>
      <c r="K64" s="10">
        <v>4227</v>
      </c>
      <c r="L64" s="10">
        <v>3854</v>
      </c>
      <c r="M64" s="10">
        <v>3976</v>
      </c>
      <c r="N64" s="10">
        <v>4581</v>
      </c>
      <c r="O64" s="10">
        <v>4745</v>
      </c>
      <c r="P64" s="10">
        <v>4787</v>
      </c>
      <c r="Q64" s="10">
        <v>4659</v>
      </c>
      <c r="R64" s="10">
        <v>3641</v>
      </c>
      <c r="S64" s="10">
        <v>2382</v>
      </c>
      <c r="T64" s="10">
        <v>1632</v>
      </c>
      <c r="U64" s="10">
        <v>769</v>
      </c>
      <c r="V64" s="10">
        <v>173</v>
      </c>
      <c r="W64" s="10">
        <v>21</v>
      </c>
    </row>
    <row r="65" spans="1:23" x14ac:dyDescent="0.25">
      <c r="A65" s="2" t="s">
        <v>5</v>
      </c>
      <c r="B65" s="1">
        <v>10425</v>
      </c>
      <c r="C65" s="1">
        <v>354</v>
      </c>
      <c r="D65" s="1">
        <v>547</v>
      </c>
      <c r="E65" s="1">
        <v>557</v>
      </c>
      <c r="F65" s="1">
        <v>562</v>
      </c>
      <c r="G65" s="1">
        <v>436</v>
      </c>
      <c r="H65" s="1">
        <v>445</v>
      </c>
      <c r="I65" s="1">
        <v>550</v>
      </c>
      <c r="J65" s="1">
        <v>593</v>
      </c>
      <c r="K65" s="1">
        <v>547</v>
      </c>
      <c r="L65" s="1">
        <v>551</v>
      </c>
      <c r="M65" s="1">
        <v>580</v>
      </c>
      <c r="N65" s="1">
        <v>662</v>
      </c>
      <c r="O65" s="1">
        <v>823</v>
      </c>
      <c r="P65" s="1">
        <v>902</v>
      </c>
      <c r="Q65" s="1">
        <v>820</v>
      </c>
      <c r="R65" s="1">
        <v>644</v>
      </c>
      <c r="S65" s="1">
        <v>397</v>
      </c>
      <c r="T65" s="1">
        <v>267</v>
      </c>
      <c r="U65" s="1">
        <v>144</v>
      </c>
      <c r="V65" s="1">
        <v>40</v>
      </c>
      <c r="W65" s="1">
        <v>4</v>
      </c>
    </row>
    <row r="66" spans="1:23" x14ac:dyDescent="0.25">
      <c r="A66" s="2" t="s">
        <v>6</v>
      </c>
      <c r="B66" s="1">
        <v>3728</v>
      </c>
      <c r="C66" s="1">
        <v>146</v>
      </c>
      <c r="D66" s="1">
        <v>163</v>
      </c>
      <c r="E66" s="1">
        <v>234</v>
      </c>
      <c r="F66" s="1">
        <v>177</v>
      </c>
      <c r="G66" s="1">
        <v>87</v>
      </c>
      <c r="H66" s="1">
        <v>143</v>
      </c>
      <c r="I66" s="1">
        <v>162</v>
      </c>
      <c r="J66" s="1">
        <v>179</v>
      </c>
      <c r="K66" s="1">
        <v>164</v>
      </c>
      <c r="L66" s="1">
        <v>164</v>
      </c>
      <c r="M66" s="1">
        <v>223</v>
      </c>
      <c r="N66" s="1">
        <v>279</v>
      </c>
      <c r="O66" s="1">
        <v>315</v>
      </c>
      <c r="P66" s="1">
        <v>339</v>
      </c>
      <c r="Q66" s="1">
        <v>308</v>
      </c>
      <c r="R66" s="1">
        <v>244</v>
      </c>
      <c r="S66" s="1">
        <v>179</v>
      </c>
      <c r="T66" s="1">
        <v>135</v>
      </c>
      <c r="U66" s="1">
        <v>70</v>
      </c>
      <c r="V66" s="1">
        <v>14</v>
      </c>
      <c r="W66" s="1">
        <v>3</v>
      </c>
    </row>
    <row r="67" spans="1:23" x14ac:dyDescent="0.25">
      <c r="A67" s="2" t="s">
        <v>7</v>
      </c>
      <c r="B67" s="1">
        <v>1003</v>
      </c>
      <c r="C67" s="1">
        <v>32</v>
      </c>
      <c r="D67" s="1">
        <v>42</v>
      </c>
      <c r="E67" s="1">
        <v>40</v>
      </c>
      <c r="F67" s="1">
        <v>40</v>
      </c>
      <c r="G67" s="1">
        <v>20</v>
      </c>
      <c r="H67" s="1">
        <v>18</v>
      </c>
      <c r="I67" s="1">
        <v>34</v>
      </c>
      <c r="J67" s="1">
        <v>33</v>
      </c>
      <c r="K67" s="1">
        <v>52</v>
      </c>
      <c r="L67" s="1">
        <v>43</v>
      </c>
      <c r="M67" s="1">
        <v>38</v>
      </c>
      <c r="N67" s="1">
        <v>74</v>
      </c>
      <c r="O67" s="1">
        <v>97</v>
      </c>
      <c r="P67" s="1">
        <v>124</v>
      </c>
      <c r="Q67" s="1">
        <v>109</v>
      </c>
      <c r="R67" s="1">
        <v>91</v>
      </c>
      <c r="S67" s="1">
        <v>49</v>
      </c>
      <c r="T67" s="1">
        <v>42</v>
      </c>
      <c r="U67" s="1">
        <v>21</v>
      </c>
      <c r="V67" s="1">
        <v>3</v>
      </c>
      <c r="W67" s="1">
        <v>1</v>
      </c>
    </row>
    <row r="68" spans="1:23" x14ac:dyDescent="0.25">
      <c r="A68" s="2" t="s">
        <v>8</v>
      </c>
      <c r="B68" s="1">
        <v>4488</v>
      </c>
      <c r="C68" s="1">
        <v>158</v>
      </c>
      <c r="D68" s="1">
        <v>194</v>
      </c>
      <c r="E68" s="1">
        <v>277</v>
      </c>
      <c r="F68" s="1">
        <v>231</v>
      </c>
      <c r="G68" s="1">
        <v>114</v>
      </c>
      <c r="H68" s="1">
        <v>151</v>
      </c>
      <c r="I68" s="1">
        <v>205</v>
      </c>
      <c r="J68" s="1">
        <v>247</v>
      </c>
      <c r="K68" s="1">
        <v>257</v>
      </c>
      <c r="L68" s="1">
        <v>240</v>
      </c>
      <c r="M68" s="1">
        <v>265</v>
      </c>
      <c r="N68" s="1">
        <v>333</v>
      </c>
      <c r="O68" s="1">
        <v>384</v>
      </c>
      <c r="P68" s="1">
        <v>382</v>
      </c>
      <c r="Q68" s="1">
        <v>373</v>
      </c>
      <c r="R68" s="1">
        <v>266</v>
      </c>
      <c r="S68" s="1">
        <v>207</v>
      </c>
      <c r="T68" s="1">
        <v>124</v>
      </c>
      <c r="U68" s="1">
        <v>64</v>
      </c>
      <c r="V68" s="1">
        <v>14</v>
      </c>
      <c r="W68" s="1">
        <v>2</v>
      </c>
    </row>
    <row r="69" spans="1:23" x14ac:dyDescent="0.25">
      <c r="A69" s="2" t="s">
        <v>9</v>
      </c>
      <c r="B69" s="1">
        <v>1996</v>
      </c>
      <c r="C69" s="1">
        <v>68</v>
      </c>
      <c r="D69" s="1">
        <v>80</v>
      </c>
      <c r="E69" s="1">
        <v>99</v>
      </c>
      <c r="F69" s="1">
        <v>96</v>
      </c>
      <c r="G69" s="1">
        <v>33</v>
      </c>
      <c r="H69" s="1">
        <v>57</v>
      </c>
      <c r="I69" s="1">
        <v>59</v>
      </c>
      <c r="J69" s="1">
        <v>84</v>
      </c>
      <c r="K69" s="1">
        <v>81</v>
      </c>
      <c r="L69" s="1">
        <v>72</v>
      </c>
      <c r="M69" s="1">
        <v>123</v>
      </c>
      <c r="N69" s="1">
        <v>135</v>
      </c>
      <c r="O69" s="1">
        <v>192</v>
      </c>
      <c r="P69" s="1">
        <v>192</v>
      </c>
      <c r="Q69" s="1">
        <v>221</v>
      </c>
      <c r="R69" s="1">
        <v>130</v>
      </c>
      <c r="S69" s="1">
        <v>135</v>
      </c>
      <c r="T69" s="1">
        <v>86</v>
      </c>
      <c r="U69" s="1">
        <v>41</v>
      </c>
      <c r="V69" s="1">
        <v>12</v>
      </c>
      <c r="W69" s="1">
        <v>0</v>
      </c>
    </row>
    <row r="70" spans="1:23" x14ac:dyDescent="0.25">
      <c r="A70" s="2" t="s">
        <v>10</v>
      </c>
      <c r="B70" s="1">
        <v>1755</v>
      </c>
      <c r="C70" s="1">
        <v>51</v>
      </c>
      <c r="D70" s="1">
        <v>72</v>
      </c>
      <c r="E70" s="1">
        <v>86</v>
      </c>
      <c r="F70" s="1">
        <v>78</v>
      </c>
      <c r="G70" s="1">
        <v>28</v>
      </c>
      <c r="H70" s="1">
        <v>52</v>
      </c>
      <c r="I70" s="1">
        <v>76</v>
      </c>
      <c r="J70" s="1">
        <v>64</v>
      </c>
      <c r="K70" s="1">
        <v>81</v>
      </c>
      <c r="L70" s="1">
        <v>79</v>
      </c>
      <c r="M70" s="1">
        <v>108</v>
      </c>
      <c r="N70" s="1">
        <v>140</v>
      </c>
      <c r="O70" s="1">
        <v>158</v>
      </c>
      <c r="P70" s="1">
        <v>185</v>
      </c>
      <c r="Q70" s="1">
        <v>162</v>
      </c>
      <c r="R70" s="1">
        <v>146</v>
      </c>
      <c r="S70" s="1">
        <v>78</v>
      </c>
      <c r="T70" s="1">
        <v>73</v>
      </c>
      <c r="U70" s="1">
        <v>31</v>
      </c>
      <c r="V70" s="1">
        <v>7</v>
      </c>
      <c r="W70" s="1">
        <v>0</v>
      </c>
    </row>
    <row r="71" spans="1:23" x14ac:dyDescent="0.25">
      <c r="A71" s="2" t="s">
        <v>11</v>
      </c>
      <c r="B71" s="1">
        <v>1657</v>
      </c>
      <c r="C71" s="1">
        <v>59</v>
      </c>
      <c r="D71" s="1">
        <v>87</v>
      </c>
      <c r="E71" s="1">
        <v>119</v>
      </c>
      <c r="F71" s="1">
        <v>74</v>
      </c>
      <c r="G71" s="1">
        <v>49</v>
      </c>
      <c r="H71" s="1">
        <v>52</v>
      </c>
      <c r="I71" s="1">
        <v>77</v>
      </c>
      <c r="J71" s="1">
        <v>89</v>
      </c>
      <c r="K71" s="1">
        <v>88</v>
      </c>
      <c r="L71" s="1">
        <v>93</v>
      </c>
      <c r="M71" s="1">
        <v>110</v>
      </c>
      <c r="N71" s="1">
        <v>122</v>
      </c>
      <c r="O71" s="1">
        <v>136</v>
      </c>
      <c r="P71" s="1">
        <v>129</v>
      </c>
      <c r="Q71" s="1">
        <v>128</v>
      </c>
      <c r="R71" s="1">
        <v>97</v>
      </c>
      <c r="S71" s="1">
        <v>73</v>
      </c>
      <c r="T71" s="1">
        <v>47</v>
      </c>
      <c r="U71" s="1">
        <v>21</v>
      </c>
      <c r="V71" s="1">
        <v>6</v>
      </c>
      <c r="W71" s="1">
        <v>1</v>
      </c>
    </row>
    <row r="72" spans="1:23" x14ac:dyDescent="0.25">
      <c r="A72" s="9" t="s">
        <v>27</v>
      </c>
      <c r="B72" s="10">
        <v>25052</v>
      </c>
      <c r="C72" s="10">
        <v>868</v>
      </c>
      <c r="D72" s="10">
        <v>1185</v>
      </c>
      <c r="E72" s="10">
        <v>1412</v>
      </c>
      <c r="F72" s="10">
        <v>1258</v>
      </c>
      <c r="G72" s="10">
        <v>767</v>
      </c>
      <c r="H72" s="10">
        <v>918</v>
      </c>
      <c r="I72" s="10">
        <v>1163</v>
      </c>
      <c r="J72" s="10">
        <v>1289</v>
      </c>
      <c r="K72" s="10">
        <v>1270</v>
      </c>
      <c r="L72" s="10">
        <v>1242</v>
      </c>
      <c r="M72" s="10">
        <v>1447</v>
      </c>
      <c r="N72" s="10">
        <v>1745</v>
      </c>
      <c r="O72" s="10">
        <v>2105</v>
      </c>
      <c r="P72" s="10">
        <v>2253</v>
      </c>
      <c r="Q72" s="10">
        <v>2121</v>
      </c>
      <c r="R72" s="10">
        <v>1618</v>
      </c>
      <c r="S72" s="10">
        <v>1118</v>
      </c>
      <c r="T72" s="10">
        <v>774</v>
      </c>
      <c r="U72" s="10">
        <v>392</v>
      </c>
      <c r="V72" s="10">
        <v>96</v>
      </c>
      <c r="W72" s="10">
        <v>11</v>
      </c>
    </row>
    <row r="73" spans="1:23" x14ac:dyDescent="0.25">
      <c r="A73" s="2" t="s">
        <v>12</v>
      </c>
      <c r="B73" s="1">
        <v>3374</v>
      </c>
      <c r="C73" s="1">
        <v>101</v>
      </c>
      <c r="D73" s="1">
        <v>165</v>
      </c>
      <c r="E73" s="1">
        <v>165</v>
      </c>
      <c r="F73" s="1">
        <v>134</v>
      </c>
      <c r="G73" s="1">
        <v>97</v>
      </c>
      <c r="H73" s="1">
        <v>117</v>
      </c>
      <c r="I73" s="1">
        <v>132</v>
      </c>
      <c r="J73" s="1">
        <v>189</v>
      </c>
      <c r="K73" s="1">
        <v>189</v>
      </c>
      <c r="L73" s="1">
        <v>186</v>
      </c>
      <c r="M73" s="1">
        <v>202</v>
      </c>
      <c r="N73" s="1">
        <v>220</v>
      </c>
      <c r="O73" s="1">
        <v>264</v>
      </c>
      <c r="P73" s="1">
        <v>301</v>
      </c>
      <c r="Q73" s="1">
        <v>301</v>
      </c>
      <c r="R73" s="1">
        <v>238</v>
      </c>
      <c r="S73" s="1">
        <v>192</v>
      </c>
      <c r="T73" s="1">
        <v>101</v>
      </c>
      <c r="U73" s="1">
        <v>63</v>
      </c>
      <c r="V73" s="1">
        <v>16</v>
      </c>
      <c r="W73" s="1">
        <v>1</v>
      </c>
    </row>
    <row r="74" spans="1:23" x14ac:dyDescent="0.25">
      <c r="A74" s="2" t="s">
        <v>13</v>
      </c>
      <c r="B74" s="1">
        <v>1467</v>
      </c>
      <c r="C74" s="1">
        <v>34</v>
      </c>
      <c r="D74" s="1">
        <v>61</v>
      </c>
      <c r="E74" s="1">
        <v>69</v>
      </c>
      <c r="F74" s="1">
        <v>102</v>
      </c>
      <c r="G74" s="1">
        <v>29</v>
      </c>
      <c r="H74" s="1">
        <v>29</v>
      </c>
      <c r="I74" s="1">
        <v>50</v>
      </c>
      <c r="J74" s="1">
        <v>60</v>
      </c>
      <c r="K74" s="1">
        <v>75</v>
      </c>
      <c r="L74" s="1">
        <v>84</v>
      </c>
      <c r="M74" s="1">
        <v>81</v>
      </c>
      <c r="N74" s="1">
        <v>124</v>
      </c>
      <c r="O74" s="1">
        <v>116</v>
      </c>
      <c r="P74" s="1">
        <v>124</v>
      </c>
      <c r="Q74" s="1">
        <v>140</v>
      </c>
      <c r="R74" s="1">
        <v>111</v>
      </c>
      <c r="S74" s="1">
        <v>83</v>
      </c>
      <c r="T74" s="1">
        <v>64</v>
      </c>
      <c r="U74" s="1">
        <v>29</v>
      </c>
      <c r="V74" s="1">
        <v>2</v>
      </c>
      <c r="W74" s="1">
        <v>0</v>
      </c>
    </row>
    <row r="75" spans="1:23" x14ac:dyDescent="0.25">
      <c r="A75" s="2" t="s">
        <v>14</v>
      </c>
      <c r="B75" s="1">
        <v>703</v>
      </c>
      <c r="C75" s="1">
        <v>12</v>
      </c>
      <c r="D75" s="1">
        <v>25</v>
      </c>
      <c r="E75" s="1">
        <v>24</v>
      </c>
      <c r="F75" s="1">
        <v>15</v>
      </c>
      <c r="G75" s="1">
        <v>9</v>
      </c>
      <c r="H75" s="1">
        <v>18</v>
      </c>
      <c r="I75" s="1">
        <v>21</v>
      </c>
      <c r="J75" s="1">
        <v>30</v>
      </c>
      <c r="K75" s="1">
        <v>35</v>
      </c>
      <c r="L75" s="1">
        <v>31</v>
      </c>
      <c r="M75" s="1">
        <v>47</v>
      </c>
      <c r="N75" s="1">
        <v>44</v>
      </c>
      <c r="O75" s="1">
        <v>85</v>
      </c>
      <c r="P75" s="1">
        <v>92</v>
      </c>
      <c r="Q75" s="1">
        <v>66</v>
      </c>
      <c r="R75" s="1">
        <v>52</v>
      </c>
      <c r="S75" s="1">
        <v>38</v>
      </c>
      <c r="T75" s="1">
        <v>34</v>
      </c>
      <c r="U75" s="1">
        <v>18</v>
      </c>
      <c r="V75" s="1">
        <v>7</v>
      </c>
      <c r="W75" s="1">
        <v>0</v>
      </c>
    </row>
    <row r="76" spans="1:23" x14ac:dyDescent="0.25">
      <c r="A76" s="2" t="s">
        <v>15</v>
      </c>
      <c r="B76" s="1">
        <v>910</v>
      </c>
      <c r="C76" s="1">
        <v>15</v>
      </c>
      <c r="D76" s="1">
        <v>24</v>
      </c>
      <c r="E76" s="1">
        <v>35</v>
      </c>
      <c r="F76" s="1">
        <v>39</v>
      </c>
      <c r="G76" s="1">
        <v>22</v>
      </c>
      <c r="H76" s="1">
        <v>23</v>
      </c>
      <c r="I76" s="1">
        <v>19</v>
      </c>
      <c r="J76" s="1">
        <v>32</v>
      </c>
      <c r="K76" s="1">
        <v>45</v>
      </c>
      <c r="L76" s="1">
        <v>32</v>
      </c>
      <c r="M76" s="1">
        <v>49</v>
      </c>
      <c r="N76" s="1">
        <v>80</v>
      </c>
      <c r="O76" s="1">
        <v>88</v>
      </c>
      <c r="P76" s="1">
        <v>97</v>
      </c>
      <c r="Q76" s="1">
        <v>98</v>
      </c>
      <c r="R76" s="1">
        <v>80</v>
      </c>
      <c r="S76" s="1">
        <v>64</v>
      </c>
      <c r="T76" s="1">
        <v>40</v>
      </c>
      <c r="U76" s="1">
        <v>21</v>
      </c>
      <c r="V76" s="1">
        <v>5</v>
      </c>
      <c r="W76" s="1">
        <v>2</v>
      </c>
    </row>
    <row r="77" spans="1:23" x14ac:dyDescent="0.25">
      <c r="A77" s="9" t="s">
        <v>28</v>
      </c>
      <c r="B77" s="10">
        <v>6454</v>
      </c>
      <c r="C77" s="10">
        <v>162</v>
      </c>
      <c r="D77" s="10">
        <v>275</v>
      </c>
      <c r="E77" s="10">
        <v>293</v>
      </c>
      <c r="F77" s="10">
        <v>290</v>
      </c>
      <c r="G77" s="10">
        <v>157</v>
      </c>
      <c r="H77" s="10">
        <v>187</v>
      </c>
      <c r="I77" s="10">
        <v>222</v>
      </c>
      <c r="J77" s="10">
        <v>311</v>
      </c>
      <c r="K77" s="10">
        <v>344</v>
      </c>
      <c r="L77" s="10">
        <v>333</v>
      </c>
      <c r="M77" s="10">
        <v>379</v>
      </c>
      <c r="N77" s="10">
        <v>468</v>
      </c>
      <c r="O77" s="10">
        <v>553</v>
      </c>
      <c r="P77" s="10">
        <v>614</v>
      </c>
      <c r="Q77" s="10">
        <v>605</v>
      </c>
      <c r="R77" s="10">
        <v>481</v>
      </c>
      <c r="S77" s="10">
        <v>377</v>
      </c>
      <c r="T77" s="10">
        <v>239</v>
      </c>
      <c r="U77" s="10">
        <v>131</v>
      </c>
      <c r="V77" s="10">
        <v>30</v>
      </c>
      <c r="W77" s="10">
        <v>3</v>
      </c>
    </row>
    <row r="78" spans="1:23" x14ac:dyDescent="0.25">
      <c r="A78" s="2" t="s">
        <v>16</v>
      </c>
      <c r="B78" s="1">
        <v>1322</v>
      </c>
      <c r="C78" s="1">
        <v>35</v>
      </c>
      <c r="D78" s="1">
        <v>51</v>
      </c>
      <c r="E78" s="1">
        <v>61</v>
      </c>
      <c r="F78" s="1">
        <v>49</v>
      </c>
      <c r="G78" s="1">
        <v>13</v>
      </c>
      <c r="H78" s="1">
        <v>41</v>
      </c>
      <c r="I78" s="1">
        <v>40</v>
      </c>
      <c r="J78" s="1">
        <v>52</v>
      </c>
      <c r="K78" s="1">
        <v>56</v>
      </c>
      <c r="L78" s="1">
        <v>65</v>
      </c>
      <c r="M78" s="1">
        <v>86</v>
      </c>
      <c r="N78" s="1">
        <v>117</v>
      </c>
      <c r="O78" s="1">
        <v>109</v>
      </c>
      <c r="P78" s="1">
        <v>128</v>
      </c>
      <c r="Q78" s="1">
        <v>128</v>
      </c>
      <c r="R78" s="1">
        <v>118</v>
      </c>
      <c r="S78" s="1">
        <v>83</v>
      </c>
      <c r="T78" s="1">
        <v>58</v>
      </c>
      <c r="U78" s="1">
        <v>28</v>
      </c>
      <c r="V78" s="1">
        <v>4</v>
      </c>
      <c r="W78" s="1">
        <v>0</v>
      </c>
    </row>
    <row r="79" spans="1:23" x14ac:dyDescent="0.25">
      <c r="A79" s="2" t="s">
        <v>17</v>
      </c>
      <c r="B79" s="1">
        <v>681</v>
      </c>
      <c r="C79" s="1">
        <v>15</v>
      </c>
      <c r="D79" s="1">
        <v>23</v>
      </c>
      <c r="E79" s="1">
        <v>27</v>
      </c>
      <c r="F79" s="1">
        <v>29</v>
      </c>
      <c r="G79" s="1">
        <v>7</v>
      </c>
      <c r="H79" s="1">
        <v>16</v>
      </c>
      <c r="I79" s="1">
        <v>26</v>
      </c>
      <c r="J79" s="1">
        <v>26</v>
      </c>
      <c r="K79" s="1">
        <v>25</v>
      </c>
      <c r="L79" s="1">
        <v>24</v>
      </c>
      <c r="M79" s="1">
        <v>37</v>
      </c>
      <c r="N79" s="1">
        <v>77</v>
      </c>
      <c r="O79" s="1">
        <v>63</v>
      </c>
      <c r="P79" s="1">
        <v>71</v>
      </c>
      <c r="Q79" s="1">
        <v>77</v>
      </c>
      <c r="R79" s="1">
        <v>51</v>
      </c>
      <c r="S79" s="1">
        <v>40</v>
      </c>
      <c r="T79" s="1">
        <v>36</v>
      </c>
      <c r="U79" s="1">
        <v>10</v>
      </c>
      <c r="V79" s="1">
        <v>1</v>
      </c>
      <c r="W79" s="1">
        <v>0</v>
      </c>
    </row>
    <row r="80" spans="1:23" x14ac:dyDescent="0.25">
      <c r="A80" s="2" t="s">
        <v>18</v>
      </c>
      <c r="B80" s="1">
        <v>1184</v>
      </c>
      <c r="C80" s="1">
        <v>31</v>
      </c>
      <c r="D80" s="1">
        <v>35</v>
      </c>
      <c r="E80" s="1">
        <v>53</v>
      </c>
      <c r="F80" s="1">
        <v>46</v>
      </c>
      <c r="G80" s="1">
        <v>19</v>
      </c>
      <c r="H80" s="1">
        <v>20</v>
      </c>
      <c r="I80" s="1">
        <v>40</v>
      </c>
      <c r="J80" s="1">
        <v>54</v>
      </c>
      <c r="K80" s="1">
        <v>57</v>
      </c>
      <c r="L80" s="1">
        <v>41</v>
      </c>
      <c r="M80" s="1">
        <v>70</v>
      </c>
      <c r="N80" s="1">
        <v>99</v>
      </c>
      <c r="O80" s="1">
        <v>133</v>
      </c>
      <c r="P80" s="1">
        <v>134</v>
      </c>
      <c r="Q80" s="1">
        <v>117</v>
      </c>
      <c r="R80" s="1">
        <v>98</v>
      </c>
      <c r="S80" s="1">
        <v>60</v>
      </c>
      <c r="T80" s="1">
        <v>44</v>
      </c>
      <c r="U80" s="1">
        <v>25</v>
      </c>
      <c r="V80" s="1">
        <v>8</v>
      </c>
      <c r="W80" s="1">
        <v>0</v>
      </c>
    </row>
    <row r="81" spans="1:23" x14ac:dyDescent="0.25">
      <c r="A81" s="9" t="s">
        <v>29</v>
      </c>
      <c r="B81" s="10">
        <v>3187</v>
      </c>
      <c r="C81" s="10">
        <v>81</v>
      </c>
      <c r="D81" s="10">
        <v>109</v>
      </c>
      <c r="E81" s="10">
        <v>141</v>
      </c>
      <c r="F81" s="10">
        <v>124</v>
      </c>
      <c r="G81" s="10">
        <v>39</v>
      </c>
      <c r="H81" s="10">
        <v>77</v>
      </c>
      <c r="I81" s="10">
        <v>106</v>
      </c>
      <c r="J81" s="10">
        <v>132</v>
      </c>
      <c r="K81" s="10">
        <v>138</v>
      </c>
      <c r="L81" s="10">
        <v>130</v>
      </c>
      <c r="M81" s="10">
        <v>193</v>
      </c>
      <c r="N81" s="10">
        <v>293</v>
      </c>
      <c r="O81" s="10">
        <v>305</v>
      </c>
      <c r="P81" s="10">
        <v>333</v>
      </c>
      <c r="Q81" s="10">
        <v>322</v>
      </c>
      <c r="R81" s="10">
        <v>267</v>
      </c>
      <c r="S81" s="10">
        <v>183</v>
      </c>
      <c r="T81" s="10">
        <v>138</v>
      </c>
      <c r="U81" s="10">
        <v>63</v>
      </c>
      <c r="V81" s="10">
        <v>13</v>
      </c>
      <c r="W81" s="10">
        <v>0</v>
      </c>
    </row>
    <row r="82" spans="1:23" x14ac:dyDescent="0.25">
      <c r="A82" s="2" t="s">
        <v>19</v>
      </c>
      <c r="B82" s="1">
        <v>9964</v>
      </c>
      <c r="C82" s="1">
        <v>271</v>
      </c>
      <c r="D82" s="1">
        <v>397</v>
      </c>
      <c r="E82" s="1">
        <v>446</v>
      </c>
      <c r="F82" s="1">
        <v>460</v>
      </c>
      <c r="G82" s="1">
        <v>296</v>
      </c>
      <c r="H82" s="1">
        <v>375</v>
      </c>
      <c r="I82" s="1">
        <v>429</v>
      </c>
      <c r="J82" s="1">
        <v>440</v>
      </c>
      <c r="K82" s="1">
        <v>468</v>
      </c>
      <c r="L82" s="1">
        <v>542</v>
      </c>
      <c r="M82" s="1">
        <v>567</v>
      </c>
      <c r="N82" s="1">
        <v>759</v>
      </c>
      <c r="O82" s="1">
        <v>849</v>
      </c>
      <c r="P82" s="1">
        <v>933</v>
      </c>
      <c r="Q82" s="1">
        <v>910</v>
      </c>
      <c r="R82" s="1">
        <v>735</v>
      </c>
      <c r="S82" s="1">
        <v>523</v>
      </c>
      <c r="T82" s="1">
        <v>332</v>
      </c>
      <c r="U82" s="1">
        <v>172</v>
      </c>
      <c r="V82" s="1">
        <v>52</v>
      </c>
      <c r="W82" s="1">
        <v>8</v>
      </c>
    </row>
    <row r="83" spans="1:23" x14ac:dyDescent="0.25">
      <c r="A83" s="2" t="s">
        <v>20</v>
      </c>
      <c r="B83" s="1">
        <v>2212</v>
      </c>
      <c r="C83" s="1">
        <v>76</v>
      </c>
      <c r="D83" s="1">
        <v>85</v>
      </c>
      <c r="E83" s="1">
        <v>112</v>
      </c>
      <c r="F83" s="1">
        <v>69</v>
      </c>
      <c r="G83" s="1">
        <v>38</v>
      </c>
      <c r="H83" s="1">
        <v>85</v>
      </c>
      <c r="I83" s="1">
        <v>73</v>
      </c>
      <c r="J83" s="1">
        <v>126</v>
      </c>
      <c r="K83" s="1">
        <v>118</v>
      </c>
      <c r="L83" s="1">
        <v>120</v>
      </c>
      <c r="M83" s="1">
        <v>152</v>
      </c>
      <c r="N83" s="1">
        <v>178</v>
      </c>
      <c r="O83" s="1">
        <v>206</v>
      </c>
      <c r="P83" s="1">
        <v>174</v>
      </c>
      <c r="Q83" s="1">
        <v>214</v>
      </c>
      <c r="R83" s="1">
        <v>169</v>
      </c>
      <c r="S83" s="1">
        <v>111</v>
      </c>
      <c r="T83" s="1">
        <v>64</v>
      </c>
      <c r="U83" s="1">
        <v>35</v>
      </c>
      <c r="V83" s="1">
        <v>7</v>
      </c>
      <c r="W83" s="1">
        <v>0</v>
      </c>
    </row>
    <row r="84" spans="1:23" x14ac:dyDescent="0.25">
      <c r="A84" s="2" t="s">
        <v>21</v>
      </c>
      <c r="B84" s="1">
        <v>4533</v>
      </c>
      <c r="C84" s="1">
        <v>171</v>
      </c>
      <c r="D84" s="1">
        <v>188</v>
      </c>
      <c r="E84" s="1">
        <v>233</v>
      </c>
      <c r="F84" s="1">
        <v>164</v>
      </c>
      <c r="G84" s="1">
        <v>102</v>
      </c>
      <c r="H84" s="1">
        <v>126</v>
      </c>
      <c r="I84" s="1">
        <v>215</v>
      </c>
      <c r="J84" s="1">
        <v>195</v>
      </c>
      <c r="K84" s="1">
        <v>248</v>
      </c>
      <c r="L84" s="1">
        <v>248</v>
      </c>
      <c r="M84" s="1">
        <v>276</v>
      </c>
      <c r="N84" s="1">
        <v>383</v>
      </c>
      <c r="O84" s="1">
        <v>411</v>
      </c>
      <c r="P84" s="1">
        <v>378</v>
      </c>
      <c r="Q84" s="1">
        <v>370</v>
      </c>
      <c r="R84" s="1">
        <v>314</v>
      </c>
      <c r="S84" s="1">
        <v>237</v>
      </c>
      <c r="T84" s="1">
        <v>168</v>
      </c>
      <c r="U84" s="1">
        <v>84</v>
      </c>
      <c r="V84" s="1">
        <v>22</v>
      </c>
      <c r="W84" s="1">
        <v>0</v>
      </c>
    </row>
    <row r="85" spans="1:23" x14ac:dyDescent="0.25">
      <c r="A85" s="9" t="s">
        <v>30</v>
      </c>
      <c r="B85" s="10">
        <v>16709</v>
      </c>
      <c r="C85" s="10">
        <v>518</v>
      </c>
      <c r="D85" s="10">
        <v>670</v>
      </c>
      <c r="E85" s="10">
        <v>791</v>
      </c>
      <c r="F85" s="10">
        <v>693</v>
      </c>
      <c r="G85" s="10">
        <v>436</v>
      </c>
      <c r="H85" s="10">
        <v>586</v>
      </c>
      <c r="I85" s="10">
        <v>717</v>
      </c>
      <c r="J85" s="10">
        <v>761</v>
      </c>
      <c r="K85" s="10">
        <v>834</v>
      </c>
      <c r="L85" s="10">
        <v>910</v>
      </c>
      <c r="M85" s="10">
        <v>995</v>
      </c>
      <c r="N85" s="10">
        <v>1320</v>
      </c>
      <c r="O85" s="10">
        <v>1466</v>
      </c>
      <c r="P85" s="10">
        <v>1485</v>
      </c>
      <c r="Q85" s="10">
        <v>1494</v>
      </c>
      <c r="R85" s="10">
        <v>1218</v>
      </c>
      <c r="S85" s="10">
        <v>871</v>
      </c>
      <c r="T85" s="10">
        <v>564</v>
      </c>
      <c r="U85" s="10">
        <v>291</v>
      </c>
      <c r="V85" s="10">
        <v>81</v>
      </c>
      <c r="W85" s="10">
        <v>8</v>
      </c>
    </row>
    <row r="86" spans="1:23" x14ac:dyDescent="0.25">
      <c r="A86" s="11" t="s">
        <v>31</v>
      </c>
      <c r="B86" s="12">
        <v>125139</v>
      </c>
      <c r="C86" s="12">
        <v>4760</v>
      </c>
      <c r="D86" s="12">
        <v>5851</v>
      </c>
      <c r="E86" s="12">
        <v>6410</v>
      </c>
      <c r="F86" s="12">
        <v>6321</v>
      </c>
      <c r="G86" s="12">
        <v>6716</v>
      </c>
      <c r="H86" s="12">
        <v>6675</v>
      </c>
      <c r="I86" s="12">
        <v>7188</v>
      </c>
      <c r="J86" s="12">
        <v>7107</v>
      </c>
      <c r="K86" s="12">
        <v>6813</v>
      </c>
      <c r="L86" s="12">
        <v>6469</v>
      </c>
      <c r="M86" s="12">
        <v>6990</v>
      </c>
      <c r="N86" s="12">
        <v>8407</v>
      </c>
      <c r="O86" s="12">
        <v>9174</v>
      </c>
      <c r="P86" s="12">
        <v>9472</v>
      </c>
      <c r="Q86" s="12">
        <v>9201</v>
      </c>
      <c r="R86" s="12">
        <v>7225</v>
      </c>
      <c r="S86" s="12">
        <v>4931</v>
      </c>
      <c r="T86" s="12">
        <v>3347</v>
      </c>
      <c r="U86" s="12">
        <v>1646</v>
      </c>
      <c r="V86" s="12">
        <v>393</v>
      </c>
      <c r="W86" s="12">
        <v>43</v>
      </c>
    </row>
  </sheetData>
  <printOptions gridLines="1"/>
  <pageMargins left="0" right="0" top="0" bottom="0" header="0" footer="0"/>
  <pageSetup paperSize="9" scale="70" orientation="landscape" r:id="rId1"/>
  <rowBreaks count="2" manualBreakCount="2">
    <brk id="31" max="16383" man="1"/>
    <brk id="59" max="16383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A850-0580-484B-A849-165B88D0F947}">
  <dimension ref="A1:I29"/>
  <sheetViews>
    <sheetView workbookViewId="0">
      <selection activeCell="B1" sqref="B1"/>
    </sheetView>
  </sheetViews>
  <sheetFormatPr defaultRowHeight="15" x14ac:dyDescent="0.25"/>
  <cols>
    <col min="1" max="1" width="25.7109375" style="3" customWidth="1"/>
    <col min="2" max="5" width="11.7109375" style="3" customWidth="1"/>
    <col min="6" max="8" width="15.7109375" style="3" customWidth="1"/>
    <col min="9" max="16384" width="9.140625" style="3"/>
  </cols>
  <sheetData>
    <row r="1" spans="1:9" ht="18.75" x14ac:dyDescent="0.3">
      <c r="A1" s="7" t="s">
        <v>97</v>
      </c>
    </row>
    <row r="2" spans="1:9" x14ac:dyDescent="0.25">
      <c r="A2" s="3" t="s">
        <v>24</v>
      </c>
    </row>
    <row r="3" spans="1:9" x14ac:dyDescent="0.25">
      <c r="B3" s="4"/>
    </row>
    <row r="4" spans="1:9" ht="30" x14ac:dyDescent="0.25">
      <c r="A4" s="17" t="s">
        <v>53</v>
      </c>
      <c r="B4" s="18" t="s">
        <v>54</v>
      </c>
      <c r="C4" s="19" t="s">
        <v>55</v>
      </c>
      <c r="D4" s="19" t="s">
        <v>56</v>
      </c>
      <c r="E4" s="20" t="s">
        <v>57</v>
      </c>
      <c r="F4" s="19" t="s">
        <v>59</v>
      </c>
      <c r="G4" s="19" t="s">
        <v>58</v>
      </c>
      <c r="H4" s="20" t="s">
        <v>60</v>
      </c>
    </row>
    <row r="5" spans="1:9" x14ac:dyDescent="0.25">
      <c r="A5" s="16" t="s">
        <v>3</v>
      </c>
      <c r="B5" s="1">
        <v>122594</v>
      </c>
      <c r="C5" s="1">
        <v>17326</v>
      </c>
      <c r="D5" s="1">
        <v>78031</v>
      </c>
      <c r="E5" s="1">
        <v>27237</v>
      </c>
      <c r="F5" s="14">
        <f>(C5/$B5)*100</f>
        <v>14.132828686558884</v>
      </c>
      <c r="G5" s="13">
        <f t="shared" ref="G5:H5" si="0">(D5/$B5)*100</f>
        <v>63.649933928250981</v>
      </c>
      <c r="H5" s="13">
        <f t="shared" si="0"/>
        <v>22.217237385190138</v>
      </c>
      <c r="I5" s="15"/>
    </row>
    <row r="6" spans="1:9" x14ac:dyDescent="0.25">
      <c r="A6" s="16" t="s">
        <v>4</v>
      </c>
      <c r="B6" s="1">
        <v>21232</v>
      </c>
      <c r="C6" s="1">
        <v>4026</v>
      </c>
      <c r="D6" s="1">
        <v>12465</v>
      </c>
      <c r="E6" s="1">
        <v>4741</v>
      </c>
      <c r="F6" s="14">
        <f t="shared" ref="F6:F29" si="1">(C6/$B6)*100</f>
        <v>18.961944235116803</v>
      </c>
      <c r="G6" s="13">
        <f t="shared" ref="G6:G29" si="2">(D6/$B6)*100</f>
        <v>58.708553127354932</v>
      </c>
      <c r="H6" s="13">
        <f t="shared" ref="H6:H29" si="3">(E6/$B6)*100</f>
        <v>22.329502637528257</v>
      </c>
      <c r="I6" s="15"/>
    </row>
    <row r="7" spans="1:9" x14ac:dyDescent="0.25">
      <c r="A7" s="21" t="s">
        <v>26</v>
      </c>
      <c r="B7" s="10">
        <v>143826</v>
      </c>
      <c r="C7" s="10">
        <v>21352</v>
      </c>
      <c r="D7" s="10">
        <v>90496</v>
      </c>
      <c r="E7" s="10">
        <v>31978</v>
      </c>
      <c r="F7" s="22">
        <f t="shared" si="1"/>
        <v>14.84571635170275</v>
      </c>
      <c r="G7" s="23">
        <f t="shared" si="2"/>
        <v>62.920473349742046</v>
      </c>
      <c r="H7" s="23">
        <f t="shared" si="3"/>
        <v>22.233810298555198</v>
      </c>
      <c r="I7" s="15"/>
    </row>
    <row r="8" spans="1:9" x14ac:dyDescent="0.25">
      <c r="A8" s="16" t="s">
        <v>5</v>
      </c>
      <c r="B8" s="1">
        <v>20801</v>
      </c>
      <c r="C8" s="1">
        <v>3019</v>
      </c>
      <c r="D8" s="1">
        <v>11832</v>
      </c>
      <c r="E8" s="1">
        <v>5950</v>
      </c>
      <c r="F8" s="14">
        <f t="shared" si="1"/>
        <v>14.51372530166819</v>
      </c>
      <c r="G8" s="13">
        <f t="shared" si="2"/>
        <v>56.881880678813523</v>
      </c>
      <c r="H8" s="13">
        <f t="shared" si="3"/>
        <v>28.604394019518292</v>
      </c>
      <c r="I8" s="15"/>
    </row>
    <row r="9" spans="1:9" x14ac:dyDescent="0.25">
      <c r="A9" s="16" t="s">
        <v>6</v>
      </c>
      <c r="B9" s="1">
        <v>7597</v>
      </c>
      <c r="C9" s="1">
        <v>1086</v>
      </c>
      <c r="D9" s="1">
        <v>4030</v>
      </c>
      <c r="E9" s="1">
        <v>2481</v>
      </c>
      <c r="F9" s="14">
        <f t="shared" si="1"/>
        <v>14.295116493352639</v>
      </c>
      <c r="G9" s="13">
        <f t="shared" si="2"/>
        <v>53.047255495590363</v>
      </c>
      <c r="H9" s="13">
        <f t="shared" si="3"/>
        <v>32.657628011056993</v>
      </c>
      <c r="I9" s="15"/>
    </row>
    <row r="10" spans="1:9" x14ac:dyDescent="0.25">
      <c r="A10" s="16" t="s">
        <v>7</v>
      </c>
      <c r="B10" s="1">
        <v>2029</v>
      </c>
      <c r="C10" s="1">
        <v>211</v>
      </c>
      <c r="D10" s="1">
        <v>974</v>
      </c>
      <c r="E10" s="1">
        <v>844</v>
      </c>
      <c r="F10" s="14">
        <f t="shared" si="1"/>
        <v>10.399211434204043</v>
      </c>
      <c r="G10" s="13">
        <f t="shared" si="2"/>
        <v>48.003942828979795</v>
      </c>
      <c r="H10" s="13">
        <f t="shared" si="3"/>
        <v>41.596845736816171</v>
      </c>
      <c r="I10" s="15"/>
    </row>
    <row r="11" spans="1:9" x14ac:dyDescent="0.25">
      <c r="A11" s="16" t="s">
        <v>8</v>
      </c>
      <c r="B11" s="1">
        <v>9099</v>
      </c>
      <c r="C11" s="1">
        <v>1287</v>
      </c>
      <c r="D11" s="1">
        <v>5099</v>
      </c>
      <c r="E11" s="1">
        <v>2713</v>
      </c>
      <c r="F11" s="14">
        <f t="shared" si="1"/>
        <v>14.144411473788329</v>
      </c>
      <c r="G11" s="13">
        <f t="shared" si="2"/>
        <v>56.039125178591057</v>
      </c>
      <c r="H11" s="13">
        <f t="shared" si="3"/>
        <v>29.816463347620619</v>
      </c>
      <c r="I11" s="15"/>
    </row>
    <row r="12" spans="1:9" x14ac:dyDescent="0.25">
      <c r="A12" s="16" t="s">
        <v>9</v>
      </c>
      <c r="B12" s="1">
        <v>4140</v>
      </c>
      <c r="C12" s="1">
        <v>505</v>
      </c>
      <c r="D12" s="1">
        <v>1998</v>
      </c>
      <c r="E12" s="1">
        <v>1637</v>
      </c>
      <c r="F12" s="14">
        <f t="shared" si="1"/>
        <v>12.198067632850242</v>
      </c>
      <c r="G12" s="13">
        <f t="shared" si="2"/>
        <v>48.260869565217391</v>
      </c>
      <c r="H12" s="13">
        <f t="shared" si="3"/>
        <v>39.54106280193237</v>
      </c>
      <c r="I12" s="15"/>
    </row>
    <row r="13" spans="1:9" x14ac:dyDescent="0.25">
      <c r="A13" s="16" t="s">
        <v>10</v>
      </c>
      <c r="B13" s="1">
        <v>3672</v>
      </c>
      <c r="C13" s="1">
        <v>427</v>
      </c>
      <c r="D13" s="1">
        <v>1880</v>
      </c>
      <c r="E13" s="1">
        <v>1365</v>
      </c>
      <c r="F13" s="14">
        <f t="shared" si="1"/>
        <v>11.628540305010892</v>
      </c>
      <c r="G13" s="13">
        <f t="shared" si="2"/>
        <v>51.19825708061002</v>
      </c>
      <c r="H13" s="13">
        <f t="shared" si="3"/>
        <v>37.173202614379086</v>
      </c>
      <c r="I13" s="15"/>
    </row>
    <row r="14" spans="1:9" x14ac:dyDescent="0.25">
      <c r="A14" s="16" t="s">
        <v>11</v>
      </c>
      <c r="B14" s="1">
        <v>3427</v>
      </c>
      <c r="C14" s="1">
        <v>490</v>
      </c>
      <c r="D14" s="1">
        <v>1976</v>
      </c>
      <c r="E14" s="1">
        <v>961</v>
      </c>
      <c r="F14" s="14">
        <f t="shared" si="1"/>
        <v>14.298220017508022</v>
      </c>
      <c r="G14" s="13">
        <f t="shared" si="2"/>
        <v>57.659760723665009</v>
      </c>
      <c r="H14" s="13">
        <f t="shared" si="3"/>
        <v>28.042019258826961</v>
      </c>
      <c r="I14" s="15"/>
    </row>
    <row r="15" spans="1:9" x14ac:dyDescent="0.25">
      <c r="A15" s="21" t="s">
        <v>27</v>
      </c>
      <c r="B15" s="10">
        <v>50765</v>
      </c>
      <c r="C15" s="10">
        <v>7025</v>
      </c>
      <c r="D15" s="10">
        <v>27789</v>
      </c>
      <c r="E15" s="10">
        <v>15951</v>
      </c>
      <c r="F15" s="22">
        <f t="shared" si="1"/>
        <v>13.838274401654683</v>
      </c>
      <c r="G15" s="23">
        <f t="shared" si="2"/>
        <v>54.740470796808829</v>
      </c>
      <c r="H15" s="23">
        <f t="shared" si="3"/>
        <v>31.421254801536492</v>
      </c>
      <c r="I15" s="15"/>
    </row>
    <row r="16" spans="1:9" x14ac:dyDescent="0.25">
      <c r="A16" s="16" t="s">
        <v>12</v>
      </c>
      <c r="B16" s="1">
        <v>6763</v>
      </c>
      <c r="C16" s="1">
        <v>878</v>
      </c>
      <c r="D16" s="1">
        <v>3608</v>
      </c>
      <c r="E16" s="1">
        <v>2277</v>
      </c>
      <c r="F16" s="14">
        <f t="shared" si="1"/>
        <v>12.982404258465177</v>
      </c>
      <c r="G16" s="13">
        <f t="shared" si="2"/>
        <v>53.34910542658583</v>
      </c>
      <c r="H16" s="13">
        <f t="shared" si="3"/>
        <v>33.668490314948983</v>
      </c>
      <c r="I16" s="15"/>
    </row>
    <row r="17" spans="1:9" x14ac:dyDescent="0.25">
      <c r="A17" s="16" t="s">
        <v>13</v>
      </c>
      <c r="B17" s="1">
        <v>2964</v>
      </c>
      <c r="C17" s="1">
        <v>332</v>
      </c>
      <c r="D17" s="1">
        <v>1531</v>
      </c>
      <c r="E17" s="1">
        <v>1101</v>
      </c>
      <c r="F17" s="14">
        <f t="shared" si="1"/>
        <v>11.201079622132253</v>
      </c>
      <c r="G17" s="13">
        <f t="shared" si="2"/>
        <v>51.653171390013497</v>
      </c>
      <c r="H17" s="13">
        <f t="shared" si="3"/>
        <v>37.145748987854248</v>
      </c>
      <c r="I17" s="15"/>
    </row>
    <row r="18" spans="1:9" x14ac:dyDescent="0.25">
      <c r="A18" s="16" t="s">
        <v>14</v>
      </c>
      <c r="B18" s="1">
        <v>1441</v>
      </c>
      <c r="C18" s="1">
        <v>130</v>
      </c>
      <c r="D18" s="1">
        <v>706</v>
      </c>
      <c r="E18" s="1">
        <v>605</v>
      </c>
      <c r="F18" s="14">
        <f t="shared" si="1"/>
        <v>9.021512838306732</v>
      </c>
      <c r="G18" s="13">
        <f t="shared" si="2"/>
        <v>48.993754337265791</v>
      </c>
      <c r="H18" s="13">
        <f t="shared" si="3"/>
        <v>41.984732824427482</v>
      </c>
      <c r="I18" s="15"/>
    </row>
    <row r="19" spans="1:9" x14ac:dyDescent="0.25">
      <c r="A19" s="16" t="s">
        <v>15</v>
      </c>
      <c r="B19" s="1">
        <v>1894</v>
      </c>
      <c r="C19" s="1">
        <v>158</v>
      </c>
      <c r="D19" s="1">
        <v>914</v>
      </c>
      <c r="E19" s="1">
        <v>822</v>
      </c>
      <c r="F19" s="14">
        <f t="shared" si="1"/>
        <v>8.3421330517423442</v>
      </c>
      <c r="G19" s="13">
        <f t="shared" si="2"/>
        <v>48.25765575501584</v>
      </c>
      <c r="H19" s="13">
        <f t="shared" si="3"/>
        <v>43.400211193241816</v>
      </c>
      <c r="I19" s="15"/>
    </row>
    <row r="20" spans="1:9" x14ac:dyDescent="0.25">
      <c r="A20" s="21" t="s">
        <v>28</v>
      </c>
      <c r="B20" s="10">
        <v>13062</v>
      </c>
      <c r="C20" s="10">
        <v>1498</v>
      </c>
      <c r="D20" s="10">
        <v>6759</v>
      </c>
      <c r="E20" s="10">
        <v>4805</v>
      </c>
      <c r="F20" s="22">
        <f t="shared" si="1"/>
        <v>11.468381564844588</v>
      </c>
      <c r="G20" s="23">
        <f t="shared" si="2"/>
        <v>51.745521359669269</v>
      </c>
      <c r="H20" s="23">
        <f t="shared" si="3"/>
        <v>36.78609707548614</v>
      </c>
      <c r="I20" s="15"/>
    </row>
    <row r="21" spans="1:9" x14ac:dyDescent="0.25">
      <c r="A21" s="16" t="s">
        <v>16</v>
      </c>
      <c r="B21" s="1">
        <v>2689</v>
      </c>
      <c r="C21" s="1">
        <v>279</v>
      </c>
      <c r="D21" s="1">
        <v>1387</v>
      </c>
      <c r="E21" s="1">
        <v>1023</v>
      </c>
      <c r="F21" s="14">
        <f t="shared" si="1"/>
        <v>10.375604313871328</v>
      </c>
      <c r="G21" s="13">
        <f t="shared" si="2"/>
        <v>51.580513201933812</v>
      </c>
      <c r="H21" s="13">
        <f t="shared" si="3"/>
        <v>38.043882484194867</v>
      </c>
      <c r="I21" s="15"/>
    </row>
    <row r="22" spans="1:9" x14ac:dyDescent="0.25">
      <c r="A22" s="16" t="s">
        <v>17</v>
      </c>
      <c r="B22" s="1">
        <v>1477</v>
      </c>
      <c r="C22" s="1">
        <v>140</v>
      </c>
      <c r="D22" s="1">
        <v>742</v>
      </c>
      <c r="E22" s="1">
        <v>595</v>
      </c>
      <c r="F22" s="14">
        <f t="shared" si="1"/>
        <v>9.4786729857819907</v>
      </c>
      <c r="G22" s="13">
        <f t="shared" si="2"/>
        <v>50.236966824644547</v>
      </c>
      <c r="H22" s="13">
        <f t="shared" si="3"/>
        <v>40.284360189573462</v>
      </c>
      <c r="I22" s="15"/>
    </row>
    <row r="23" spans="1:9" x14ac:dyDescent="0.25">
      <c r="A23" s="16" t="s">
        <v>18</v>
      </c>
      <c r="B23" s="1">
        <v>2394</v>
      </c>
      <c r="C23" s="1">
        <v>232</v>
      </c>
      <c r="D23" s="1">
        <v>1221</v>
      </c>
      <c r="E23" s="1">
        <v>941</v>
      </c>
      <c r="F23" s="14">
        <f t="shared" si="1"/>
        <v>9.6908939014202176</v>
      </c>
      <c r="G23" s="13">
        <f t="shared" si="2"/>
        <v>51.002506265664159</v>
      </c>
      <c r="H23" s="13">
        <f t="shared" si="3"/>
        <v>39.306599832915623</v>
      </c>
      <c r="I23" s="15"/>
    </row>
    <row r="24" spans="1:9" x14ac:dyDescent="0.25">
      <c r="A24" s="21" t="s">
        <v>29</v>
      </c>
      <c r="B24" s="10">
        <v>6560</v>
      </c>
      <c r="C24" s="10">
        <v>651</v>
      </c>
      <c r="D24" s="10">
        <v>3350</v>
      </c>
      <c r="E24" s="10">
        <v>2559</v>
      </c>
      <c r="F24" s="22">
        <f t="shared" si="1"/>
        <v>9.9237804878048781</v>
      </c>
      <c r="G24" s="23">
        <f t="shared" si="2"/>
        <v>51.067073170731703</v>
      </c>
      <c r="H24" s="23">
        <f t="shared" si="3"/>
        <v>39.009146341463413</v>
      </c>
      <c r="I24" s="15"/>
    </row>
    <row r="25" spans="1:9" x14ac:dyDescent="0.25">
      <c r="A25" s="16" t="s">
        <v>19</v>
      </c>
      <c r="B25" s="1">
        <v>19759</v>
      </c>
      <c r="C25" s="1">
        <v>2272</v>
      </c>
      <c r="D25" s="1">
        <v>10889</v>
      </c>
      <c r="E25" s="1">
        <v>6598</v>
      </c>
      <c r="F25" s="14">
        <f t="shared" si="1"/>
        <v>11.498557619312718</v>
      </c>
      <c r="G25" s="13">
        <f t="shared" si="2"/>
        <v>55.109064223897974</v>
      </c>
      <c r="H25" s="13">
        <f t="shared" si="3"/>
        <v>33.392378156789313</v>
      </c>
      <c r="I25" s="15"/>
    </row>
    <row r="26" spans="1:9" x14ac:dyDescent="0.25">
      <c r="A26" s="16" t="s">
        <v>20</v>
      </c>
      <c r="B26" s="1">
        <v>4540</v>
      </c>
      <c r="C26" s="1">
        <v>593</v>
      </c>
      <c r="D26" s="1">
        <v>2467</v>
      </c>
      <c r="E26" s="1">
        <v>1480</v>
      </c>
      <c r="F26" s="14">
        <f t="shared" si="1"/>
        <v>13.061674008810572</v>
      </c>
      <c r="G26" s="13">
        <f t="shared" si="2"/>
        <v>54.33920704845815</v>
      </c>
      <c r="H26" s="13">
        <f t="shared" si="3"/>
        <v>32.599118942731273</v>
      </c>
      <c r="I26" s="15"/>
    </row>
    <row r="27" spans="1:9" x14ac:dyDescent="0.25">
      <c r="A27" s="16" t="s">
        <v>21</v>
      </c>
      <c r="B27" s="1">
        <v>9177</v>
      </c>
      <c r="C27" s="1">
        <v>1212</v>
      </c>
      <c r="D27" s="1">
        <v>4988</v>
      </c>
      <c r="E27" s="1">
        <v>2977</v>
      </c>
      <c r="F27" s="14">
        <f t="shared" si="1"/>
        <v>13.206930369401764</v>
      </c>
      <c r="G27" s="13">
        <f t="shared" si="2"/>
        <v>54.353274490574265</v>
      </c>
      <c r="H27" s="13">
        <f t="shared" si="3"/>
        <v>32.439795140023975</v>
      </c>
      <c r="I27" s="15"/>
    </row>
    <row r="28" spans="1:9" x14ac:dyDescent="0.25">
      <c r="A28" s="21" t="s">
        <v>30</v>
      </c>
      <c r="B28" s="10">
        <v>33476</v>
      </c>
      <c r="C28" s="10">
        <v>4077</v>
      </c>
      <c r="D28" s="10">
        <v>18344</v>
      </c>
      <c r="E28" s="10">
        <v>11055</v>
      </c>
      <c r="F28" s="22">
        <f t="shared" si="1"/>
        <v>12.17887441749313</v>
      </c>
      <c r="G28" s="23">
        <f t="shared" si="2"/>
        <v>54.797466841916595</v>
      </c>
      <c r="H28" s="23">
        <f t="shared" si="3"/>
        <v>33.023658740590271</v>
      </c>
      <c r="I28" s="15"/>
    </row>
    <row r="29" spans="1:9" x14ac:dyDescent="0.25">
      <c r="A29" s="24" t="s">
        <v>31</v>
      </c>
      <c r="B29" s="12">
        <v>247689</v>
      </c>
      <c r="C29" s="12">
        <v>34603</v>
      </c>
      <c r="D29" s="12">
        <v>146738</v>
      </c>
      <c r="E29" s="12">
        <v>66348</v>
      </c>
      <c r="F29" s="25">
        <f t="shared" si="1"/>
        <v>13.97034183996867</v>
      </c>
      <c r="G29" s="26">
        <f t="shared" si="2"/>
        <v>59.242840820545119</v>
      </c>
      <c r="H29" s="26">
        <f t="shared" si="3"/>
        <v>26.786817339486213</v>
      </c>
      <c r="I29" s="15"/>
    </row>
  </sheetData>
  <printOptions gridLines="1"/>
  <pageMargins left="0" right="0" top="0" bottom="0" header="0" footer="0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4DA9-EB69-4F51-9CD3-66857CEC4654}">
  <dimension ref="A1:Z106"/>
  <sheetViews>
    <sheetView workbookViewId="0">
      <selection activeCell="B1" sqref="B1"/>
    </sheetView>
  </sheetViews>
  <sheetFormatPr defaultRowHeight="15" x14ac:dyDescent="0.25"/>
  <cols>
    <col min="1" max="1" width="13.5703125" style="3" customWidth="1"/>
    <col min="2" max="2" width="7.42578125" style="3" bestFit="1" customWidth="1"/>
    <col min="3" max="3" width="6.42578125" style="3" bestFit="1" customWidth="1"/>
    <col min="4" max="4" width="7.42578125" style="3" bestFit="1" customWidth="1"/>
    <col min="5" max="5" width="6.42578125" style="3" bestFit="1" customWidth="1"/>
    <col min="6" max="11" width="6" style="3" customWidth="1"/>
    <col min="12" max="12" width="6.42578125" style="3" bestFit="1" customWidth="1"/>
    <col min="13" max="16" width="6" style="3" customWidth="1"/>
    <col min="17" max="17" width="6.42578125" style="3" bestFit="1" customWidth="1"/>
    <col min="18" max="21" width="6" style="3" customWidth="1"/>
    <col min="22" max="22" width="6.42578125" style="3" bestFit="1" customWidth="1"/>
    <col min="23" max="24" width="6" style="3" customWidth="1"/>
    <col min="25" max="25" width="6.42578125" style="3" bestFit="1" customWidth="1"/>
    <col min="26" max="26" width="7.42578125" style="3" bestFit="1" customWidth="1"/>
    <col min="27" max="16384" width="9.140625" style="3"/>
  </cols>
  <sheetData>
    <row r="1" spans="1:26" ht="18.75" x14ac:dyDescent="0.3">
      <c r="A1" s="7" t="s">
        <v>96</v>
      </c>
    </row>
    <row r="2" spans="1:26" x14ac:dyDescent="0.25">
      <c r="A2" s="3" t="s">
        <v>24</v>
      </c>
    </row>
    <row r="3" spans="1:26" x14ac:dyDescent="0.25">
      <c r="B3" s="4"/>
    </row>
    <row r="4" spans="1:26" ht="122.25" x14ac:dyDescent="0.25">
      <c r="A4" s="8" t="s">
        <v>81</v>
      </c>
      <c r="B4" s="39" t="s">
        <v>3</v>
      </c>
      <c r="C4" s="39" t="s">
        <v>4</v>
      </c>
      <c r="D4" s="38" t="s">
        <v>26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8" t="s">
        <v>27</v>
      </c>
      <c r="M4" s="39" t="s">
        <v>12</v>
      </c>
      <c r="N4" s="39" t="s">
        <v>13</v>
      </c>
      <c r="O4" s="39" t="s">
        <v>14</v>
      </c>
      <c r="P4" s="39" t="s">
        <v>15</v>
      </c>
      <c r="Q4" s="38" t="s">
        <v>28</v>
      </c>
      <c r="R4" s="39" t="s">
        <v>16</v>
      </c>
      <c r="S4" s="39" t="s">
        <v>17</v>
      </c>
      <c r="T4" s="39" t="s">
        <v>18</v>
      </c>
      <c r="U4" s="38" t="s">
        <v>29</v>
      </c>
      <c r="V4" s="39" t="s">
        <v>19</v>
      </c>
      <c r="W4" s="39" t="s">
        <v>20</v>
      </c>
      <c r="X4" s="39" t="s">
        <v>21</v>
      </c>
      <c r="Y4" s="38" t="s">
        <v>30</v>
      </c>
      <c r="Z4" s="38" t="s">
        <v>31</v>
      </c>
    </row>
    <row r="5" spans="1:26" x14ac:dyDescent="0.25">
      <c r="A5" s="16" t="s">
        <v>0</v>
      </c>
      <c r="B5" s="1">
        <v>122594</v>
      </c>
      <c r="C5" s="1">
        <v>21232</v>
      </c>
      <c r="D5" s="1">
        <v>143826</v>
      </c>
      <c r="E5" s="1">
        <v>20801</v>
      </c>
      <c r="F5" s="1">
        <v>7597</v>
      </c>
      <c r="G5" s="1">
        <v>2029</v>
      </c>
      <c r="H5" s="1">
        <v>9099</v>
      </c>
      <c r="I5" s="1">
        <v>4140</v>
      </c>
      <c r="J5" s="1">
        <v>3672</v>
      </c>
      <c r="K5" s="1">
        <v>3427</v>
      </c>
      <c r="L5" s="1">
        <v>50765</v>
      </c>
      <c r="M5" s="1">
        <v>6763</v>
      </c>
      <c r="N5" s="1">
        <v>2964</v>
      </c>
      <c r="O5" s="1">
        <v>1441</v>
      </c>
      <c r="P5" s="1">
        <v>1894</v>
      </c>
      <c r="Q5" s="1">
        <v>13062</v>
      </c>
      <c r="R5" s="1">
        <v>2689</v>
      </c>
      <c r="S5" s="1">
        <v>1477</v>
      </c>
      <c r="T5" s="1">
        <v>2394</v>
      </c>
      <c r="U5" s="1">
        <v>6560</v>
      </c>
      <c r="V5" s="1">
        <v>19759</v>
      </c>
      <c r="W5" s="1">
        <v>4540</v>
      </c>
      <c r="X5" s="1">
        <v>9177</v>
      </c>
      <c r="Y5" s="1">
        <v>33476</v>
      </c>
      <c r="Z5" s="1">
        <v>247689</v>
      </c>
    </row>
    <row r="6" spans="1:26" x14ac:dyDescent="0.25">
      <c r="A6" s="37">
        <v>0</v>
      </c>
      <c r="B6" s="1">
        <v>981</v>
      </c>
      <c r="C6" s="1">
        <v>189</v>
      </c>
      <c r="D6" s="1">
        <v>1170</v>
      </c>
      <c r="E6" s="1">
        <v>145</v>
      </c>
      <c r="F6" s="1">
        <v>62</v>
      </c>
      <c r="G6" s="1">
        <v>8</v>
      </c>
      <c r="H6" s="1">
        <v>49</v>
      </c>
      <c r="I6" s="1">
        <v>22</v>
      </c>
      <c r="J6" s="1">
        <v>22</v>
      </c>
      <c r="K6" s="1">
        <v>18</v>
      </c>
      <c r="L6" s="1">
        <v>326</v>
      </c>
      <c r="M6" s="1">
        <v>32</v>
      </c>
      <c r="N6" s="1">
        <v>18</v>
      </c>
      <c r="O6" s="1">
        <v>4</v>
      </c>
      <c r="P6" s="1">
        <v>8</v>
      </c>
      <c r="Q6" s="1">
        <v>62</v>
      </c>
      <c r="R6" s="1">
        <v>10</v>
      </c>
      <c r="S6" s="1">
        <v>2</v>
      </c>
      <c r="T6" s="1">
        <v>8</v>
      </c>
      <c r="U6" s="1">
        <v>20</v>
      </c>
      <c r="V6" s="1">
        <v>123</v>
      </c>
      <c r="W6" s="1">
        <v>28</v>
      </c>
      <c r="X6" s="1">
        <v>74</v>
      </c>
      <c r="Y6" s="1">
        <v>225</v>
      </c>
      <c r="Z6" s="1">
        <v>1803</v>
      </c>
    </row>
    <row r="7" spans="1:26" x14ac:dyDescent="0.25">
      <c r="A7" s="37">
        <v>1</v>
      </c>
      <c r="B7" s="1">
        <v>1106</v>
      </c>
      <c r="C7" s="1">
        <v>204</v>
      </c>
      <c r="D7" s="1">
        <v>1310</v>
      </c>
      <c r="E7" s="1">
        <v>150</v>
      </c>
      <c r="F7" s="1">
        <v>61</v>
      </c>
      <c r="G7" s="1">
        <v>9</v>
      </c>
      <c r="H7" s="1">
        <v>74</v>
      </c>
      <c r="I7" s="1">
        <v>20</v>
      </c>
      <c r="J7" s="1">
        <v>20</v>
      </c>
      <c r="K7" s="1">
        <v>18</v>
      </c>
      <c r="L7" s="1">
        <v>352</v>
      </c>
      <c r="M7" s="1">
        <v>45</v>
      </c>
      <c r="N7" s="1">
        <v>13</v>
      </c>
      <c r="O7" s="1">
        <v>5</v>
      </c>
      <c r="P7" s="1">
        <v>8</v>
      </c>
      <c r="Q7" s="1">
        <v>71</v>
      </c>
      <c r="R7" s="1">
        <v>14</v>
      </c>
      <c r="S7" s="1">
        <v>2</v>
      </c>
      <c r="T7" s="1">
        <v>13</v>
      </c>
      <c r="U7" s="1">
        <v>29</v>
      </c>
      <c r="V7" s="1">
        <v>121</v>
      </c>
      <c r="W7" s="1">
        <v>38</v>
      </c>
      <c r="X7" s="1">
        <v>63</v>
      </c>
      <c r="Y7" s="1">
        <v>222</v>
      </c>
      <c r="Z7" s="1">
        <v>1984</v>
      </c>
    </row>
    <row r="8" spans="1:26" x14ac:dyDescent="0.25">
      <c r="A8" s="37">
        <v>2</v>
      </c>
      <c r="B8" s="1">
        <v>1063</v>
      </c>
      <c r="C8" s="1">
        <v>195</v>
      </c>
      <c r="D8" s="1">
        <v>1258</v>
      </c>
      <c r="E8" s="1">
        <v>140</v>
      </c>
      <c r="F8" s="1">
        <v>71</v>
      </c>
      <c r="G8" s="1">
        <v>15</v>
      </c>
      <c r="H8" s="1">
        <v>59</v>
      </c>
      <c r="I8" s="1">
        <v>27</v>
      </c>
      <c r="J8" s="1">
        <v>20</v>
      </c>
      <c r="K8" s="1">
        <v>30</v>
      </c>
      <c r="L8" s="1">
        <v>362</v>
      </c>
      <c r="M8" s="1">
        <v>41</v>
      </c>
      <c r="N8" s="1">
        <v>9</v>
      </c>
      <c r="O8" s="1">
        <v>9</v>
      </c>
      <c r="P8" s="1">
        <v>6</v>
      </c>
      <c r="Q8" s="1">
        <v>65</v>
      </c>
      <c r="R8" s="1">
        <v>21</v>
      </c>
      <c r="S8" s="1">
        <v>7</v>
      </c>
      <c r="T8" s="1">
        <v>11</v>
      </c>
      <c r="U8" s="1">
        <v>39</v>
      </c>
      <c r="V8" s="1">
        <v>105</v>
      </c>
      <c r="W8" s="1">
        <v>14</v>
      </c>
      <c r="X8" s="1">
        <v>69</v>
      </c>
      <c r="Y8" s="1">
        <v>188</v>
      </c>
      <c r="Z8" s="1">
        <v>1912</v>
      </c>
    </row>
    <row r="9" spans="1:26" x14ac:dyDescent="0.25">
      <c r="A9" s="37">
        <v>3</v>
      </c>
      <c r="B9" s="1">
        <v>1005</v>
      </c>
      <c r="C9" s="1">
        <v>214</v>
      </c>
      <c r="D9" s="1">
        <v>1219</v>
      </c>
      <c r="E9" s="1">
        <v>152</v>
      </c>
      <c r="F9" s="1">
        <v>54</v>
      </c>
      <c r="G9" s="1">
        <v>10</v>
      </c>
      <c r="H9" s="1">
        <v>68</v>
      </c>
      <c r="I9" s="1">
        <v>27</v>
      </c>
      <c r="J9" s="1">
        <v>17</v>
      </c>
      <c r="K9" s="1">
        <v>13</v>
      </c>
      <c r="L9" s="1">
        <v>341</v>
      </c>
      <c r="M9" s="1">
        <v>44</v>
      </c>
      <c r="N9" s="1">
        <v>14</v>
      </c>
      <c r="O9" s="1">
        <v>4</v>
      </c>
      <c r="P9" s="1">
        <v>7</v>
      </c>
      <c r="Q9" s="1">
        <v>69</v>
      </c>
      <c r="R9" s="1">
        <v>14</v>
      </c>
      <c r="S9" s="1">
        <v>7</v>
      </c>
      <c r="T9" s="1">
        <v>13</v>
      </c>
      <c r="U9" s="1">
        <v>34</v>
      </c>
      <c r="V9" s="1">
        <v>127</v>
      </c>
      <c r="W9" s="1">
        <v>25</v>
      </c>
      <c r="X9" s="1">
        <v>70</v>
      </c>
      <c r="Y9" s="1">
        <v>222</v>
      </c>
      <c r="Z9" s="1">
        <v>1885</v>
      </c>
    </row>
    <row r="10" spans="1:26" x14ac:dyDescent="0.25">
      <c r="A10" s="37">
        <v>4</v>
      </c>
      <c r="B10" s="1">
        <v>1043</v>
      </c>
      <c r="C10" s="1">
        <v>254</v>
      </c>
      <c r="D10" s="1">
        <v>1297</v>
      </c>
      <c r="E10" s="1">
        <v>161</v>
      </c>
      <c r="F10" s="1">
        <v>67</v>
      </c>
      <c r="G10" s="1">
        <v>15</v>
      </c>
      <c r="H10" s="1">
        <v>65</v>
      </c>
      <c r="I10" s="1">
        <v>35</v>
      </c>
      <c r="J10" s="1">
        <v>22</v>
      </c>
      <c r="K10" s="1">
        <v>35</v>
      </c>
      <c r="L10" s="1">
        <v>400</v>
      </c>
      <c r="M10" s="1">
        <v>50</v>
      </c>
      <c r="N10" s="1">
        <v>18</v>
      </c>
      <c r="O10" s="1">
        <v>8</v>
      </c>
      <c r="P10" s="1">
        <v>8</v>
      </c>
      <c r="Q10" s="1">
        <v>84</v>
      </c>
      <c r="R10" s="1">
        <v>9</v>
      </c>
      <c r="S10" s="1">
        <v>7</v>
      </c>
      <c r="T10" s="1">
        <v>7</v>
      </c>
      <c r="U10" s="1">
        <v>23</v>
      </c>
      <c r="V10" s="1">
        <v>127</v>
      </c>
      <c r="W10" s="1">
        <v>41</v>
      </c>
      <c r="X10" s="1">
        <v>79</v>
      </c>
      <c r="Y10" s="1">
        <v>247</v>
      </c>
      <c r="Z10" s="1">
        <v>2051</v>
      </c>
    </row>
    <row r="11" spans="1:26" x14ac:dyDescent="0.25">
      <c r="A11" s="37">
        <v>5</v>
      </c>
      <c r="B11" s="1">
        <v>1067</v>
      </c>
      <c r="C11" s="1">
        <v>248</v>
      </c>
      <c r="D11" s="1">
        <v>1315</v>
      </c>
      <c r="E11" s="1">
        <v>201</v>
      </c>
      <c r="F11" s="1">
        <v>71</v>
      </c>
      <c r="G11" s="1">
        <v>19</v>
      </c>
      <c r="H11" s="1">
        <v>72</v>
      </c>
      <c r="I11" s="1">
        <v>34</v>
      </c>
      <c r="J11" s="1">
        <v>27</v>
      </c>
      <c r="K11" s="1">
        <v>27</v>
      </c>
      <c r="L11" s="1">
        <v>451</v>
      </c>
      <c r="M11" s="1">
        <v>50</v>
      </c>
      <c r="N11" s="1">
        <v>18</v>
      </c>
      <c r="O11" s="1">
        <v>8</v>
      </c>
      <c r="P11" s="1">
        <v>6</v>
      </c>
      <c r="Q11" s="1">
        <v>82</v>
      </c>
      <c r="R11" s="1">
        <v>10</v>
      </c>
      <c r="S11" s="1">
        <v>9</v>
      </c>
      <c r="T11" s="1">
        <v>13</v>
      </c>
      <c r="U11" s="1">
        <v>32</v>
      </c>
      <c r="V11" s="1">
        <v>141</v>
      </c>
      <c r="W11" s="1">
        <v>40</v>
      </c>
      <c r="X11" s="1">
        <v>77</v>
      </c>
      <c r="Y11" s="1">
        <v>258</v>
      </c>
      <c r="Z11" s="1">
        <v>2138</v>
      </c>
    </row>
    <row r="12" spans="1:26" x14ac:dyDescent="0.25">
      <c r="A12" s="37">
        <v>6</v>
      </c>
      <c r="B12" s="1">
        <v>1139</v>
      </c>
      <c r="C12" s="1">
        <v>273</v>
      </c>
      <c r="D12" s="1">
        <v>1412</v>
      </c>
      <c r="E12" s="1">
        <v>212</v>
      </c>
      <c r="F12" s="1">
        <v>68</v>
      </c>
      <c r="G12" s="1">
        <v>14</v>
      </c>
      <c r="H12" s="1">
        <v>70</v>
      </c>
      <c r="I12" s="1">
        <v>25</v>
      </c>
      <c r="J12" s="1">
        <v>32</v>
      </c>
      <c r="K12" s="1">
        <v>35</v>
      </c>
      <c r="L12" s="1">
        <v>456</v>
      </c>
      <c r="M12" s="1">
        <v>66</v>
      </c>
      <c r="N12" s="1">
        <v>21</v>
      </c>
      <c r="O12" s="1">
        <v>9</v>
      </c>
      <c r="P12" s="1">
        <v>11</v>
      </c>
      <c r="Q12" s="1">
        <v>107</v>
      </c>
      <c r="R12" s="1">
        <v>15</v>
      </c>
      <c r="S12" s="1">
        <v>5</v>
      </c>
      <c r="T12" s="1">
        <v>12</v>
      </c>
      <c r="U12" s="1">
        <v>32</v>
      </c>
      <c r="V12" s="1">
        <v>128</v>
      </c>
      <c r="W12" s="1">
        <v>45</v>
      </c>
      <c r="X12" s="1">
        <v>61</v>
      </c>
      <c r="Y12" s="1">
        <v>234</v>
      </c>
      <c r="Z12" s="1">
        <v>2241</v>
      </c>
    </row>
    <row r="13" spans="1:26" x14ac:dyDescent="0.25">
      <c r="A13" s="37">
        <v>7</v>
      </c>
      <c r="B13" s="1">
        <v>1227</v>
      </c>
      <c r="C13" s="1">
        <v>313</v>
      </c>
      <c r="D13" s="1">
        <v>1540</v>
      </c>
      <c r="E13" s="1">
        <v>209</v>
      </c>
      <c r="F13" s="1">
        <v>76</v>
      </c>
      <c r="G13" s="1">
        <v>11</v>
      </c>
      <c r="H13" s="1">
        <v>98</v>
      </c>
      <c r="I13" s="1">
        <v>34</v>
      </c>
      <c r="J13" s="1">
        <v>24</v>
      </c>
      <c r="K13" s="1">
        <v>30</v>
      </c>
      <c r="L13" s="1">
        <v>482</v>
      </c>
      <c r="M13" s="1">
        <v>68</v>
      </c>
      <c r="N13" s="1">
        <v>21</v>
      </c>
      <c r="O13" s="1">
        <v>14</v>
      </c>
      <c r="P13" s="1">
        <v>15</v>
      </c>
      <c r="Q13" s="1">
        <v>118</v>
      </c>
      <c r="R13" s="1">
        <v>25</v>
      </c>
      <c r="S13" s="1">
        <v>12</v>
      </c>
      <c r="T13" s="1">
        <v>14</v>
      </c>
      <c r="U13" s="1">
        <v>51</v>
      </c>
      <c r="V13" s="1">
        <v>158</v>
      </c>
      <c r="W13" s="1">
        <v>30</v>
      </c>
      <c r="X13" s="1">
        <v>84</v>
      </c>
      <c r="Y13" s="1">
        <v>272</v>
      </c>
      <c r="Z13" s="1">
        <v>2463</v>
      </c>
    </row>
    <row r="14" spans="1:26" x14ac:dyDescent="0.25">
      <c r="A14" s="37">
        <v>8</v>
      </c>
      <c r="B14" s="1">
        <v>1235</v>
      </c>
      <c r="C14" s="1">
        <v>287</v>
      </c>
      <c r="D14" s="1">
        <v>1522</v>
      </c>
      <c r="E14" s="1">
        <v>241</v>
      </c>
      <c r="F14" s="1">
        <v>73</v>
      </c>
      <c r="G14" s="1">
        <v>13</v>
      </c>
      <c r="H14" s="1">
        <v>84</v>
      </c>
      <c r="I14" s="1">
        <v>34</v>
      </c>
      <c r="J14" s="1">
        <v>24</v>
      </c>
      <c r="K14" s="1">
        <v>31</v>
      </c>
      <c r="L14" s="1">
        <v>500</v>
      </c>
      <c r="M14" s="1">
        <v>68</v>
      </c>
      <c r="N14" s="1">
        <v>28</v>
      </c>
      <c r="O14" s="1">
        <v>7</v>
      </c>
      <c r="P14" s="1">
        <v>6</v>
      </c>
      <c r="Q14" s="1">
        <v>109</v>
      </c>
      <c r="R14" s="1">
        <v>22</v>
      </c>
      <c r="S14" s="1">
        <v>9</v>
      </c>
      <c r="T14" s="1">
        <v>22</v>
      </c>
      <c r="U14" s="1">
        <v>53</v>
      </c>
      <c r="V14" s="1">
        <v>166</v>
      </c>
      <c r="W14" s="1">
        <v>42</v>
      </c>
      <c r="X14" s="1">
        <v>68</v>
      </c>
      <c r="Y14" s="1">
        <v>276</v>
      </c>
      <c r="Z14" s="1">
        <v>2460</v>
      </c>
    </row>
    <row r="15" spans="1:26" x14ac:dyDescent="0.25">
      <c r="A15" s="37">
        <v>9</v>
      </c>
      <c r="B15" s="1">
        <v>1299</v>
      </c>
      <c r="C15" s="1">
        <v>311</v>
      </c>
      <c r="D15" s="1">
        <v>1610</v>
      </c>
      <c r="E15" s="1">
        <v>239</v>
      </c>
      <c r="F15" s="1">
        <v>76</v>
      </c>
      <c r="G15" s="1">
        <v>16</v>
      </c>
      <c r="H15" s="1">
        <v>77</v>
      </c>
      <c r="I15" s="1">
        <v>29</v>
      </c>
      <c r="J15" s="1">
        <v>38</v>
      </c>
      <c r="K15" s="1">
        <v>44</v>
      </c>
      <c r="L15" s="1">
        <v>519</v>
      </c>
      <c r="M15" s="1">
        <v>70</v>
      </c>
      <c r="N15" s="1">
        <v>20</v>
      </c>
      <c r="O15" s="1">
        <v>9</v>
      </c>
      <c r="P15" s="1">
        <v>9</v>
      </c>
      <c r="Q15" s="1">
        <v>108</v>
      </c>
      <c r="R15" s="1">
        <v>24</v>
      </c>
      <c r="S15" s="1">
        <v>13</v>
      </c>
      <c r="T15" s="1">
        <v>13</v>
      </c>
      <c r="U15" s="1">
        <v>50</v>
      </c>
      <c r="V15" s="1">
        <v>174</v>
      </c>
      <c r="W15" s="1">
        <v>45</v>
      </c>
      <c r="X15" s="1">
        <v>83</v>
      </c>
      <c r="Y15" s="1">
        <v>302</v>
      </c>
      <c r="Z15" s="1">
        <v>2589</v>
      </c>
    </row>
    <row r="16" spans="1:26" x14ac:dyDescent="0.25">
      <c r="A16" s="37">
        <v>10</v>
      </c>
      <c r="B16" s="1">
        <v>1287</v>
      </c>
      <c r="C16" s="1">
        <v>314</v>
      </c>
      <c r="D16" s="1">
        <v>1601</v>
      </c>
      <c r="E16" s="1">
        <v>202</v>
      </c>
      <c r="F16" s="1">
        <v>84</v>
      </c>
      <c r="G16" s="1">
        <v>16</v>
      </c>
      <c r="H16" s="1">
        <v>116</v>
      </c>
      <c r="I16" s="1">
        <v>34</v>
      </c>
      <c r="J16" s="1">
        <v>28</v>
      </c>
      <c r="K16" s="1">
        <v>46</v>
      </c>
      <c r="L16" s="1">
        <v>526</v>
      </c>
      <c r="M16" s="1">
        <v>63</v>
      </c>
      <c r="N16" s="1">
        <v>35</v>
      </c>
      <c r="O16" s="1">
        <v>18</v>
      </c>
      <c r="P16" s="1">
        <v>12</v>
      </c>
      <c r="Q16" s="1">
        <v>128</v>
      </c>
      <c r="R16" s="1">
        <v>22</v>
      </c>
      <c r="S16" s="1">
        <v>8</v>
      </c>
      <c r="T16" s="1">
        <v>24</v>
      </c>
      <c r="U16" s="1">
        <v>54</v>
      </c>
      <c r="V16" s="1">
        <v>168</v>
      </c>
      <c r="W16" s="1">
        <v>41</v>
      </c>
      <c r="X16" s="1">
        <v>89</v>
      </c>
      <c r="Y16" s="1">
        <v>298</v>
      </c>
      <c r="Z16" s="1">
        <v>2607</v>
      </c>
    </row>
    <row r="17" spans="1:26" x14ac:dyDescent="0.25">
      <c r="A17" s="37">
        <v>11</v>
      </c>
      <c r="B17" s="1">
        <v>1251</v>
      </c>
      <c r="C17" s="1">
        <v>317</v>
      </c>
      <c r="D17" s="1">
        <v>1568</v>
      </c>
      <c r="E17" s="1">
        <v>247</v>
      </c>
      <c r="F17" s="1">
        <v>80</v>
      </c>
      <c r="G17" s="1">
        <v>17</v>
      </c>
      <c r="H17" s="1">
        <v>98</v>
      </c>
      <c r="I17" s="1">
        <v>45</v>
      </c>
      <c r="J17" s="1">
        <v>38</v>
      </c>
      <c r="K17" s="1">
        <v>46</v>
      </c>
      <c r="L17" s="1">
        <v>571</v>
      </c>
      <c r="M17" s="1">
        <v>71</v>
      </c>
      <c r="N17" s="1">
        <v>20</v>
      </c>
      <c r="O17" s="1">
        <v>13</v>
      </c>
      <c r="P17" s="1">
        <v>14</v>
      </c>
      <c r="Q17" s="1">
        <v>118</v>
      </c>
      <c r="R17" s="1">
        <v>27</v>
      </c>
      <c r="S17" s="1">
        <v>12</v>
      </c>
      <c r="T17" s="1">
        <v>18</v>
      </c>
      <c r="U17" s="1">
        <v>57</v>
      </c>
      <c r="V17" s="1">
        <v>155</v>
      </c>
      <c r="W17" s="1">
        <v>51</v>
      </c>
      <c r="X17" s="1">
        <v>91</v>
      </c>
      <c r="Y17" s="1">
        <v>297</v>
      </c>
      <c r="Z17" s="1">
        <v>2611</v>
      </c>
    </row>
    <row r="18" spans="1:26" x14ac:dyDescent="0.25">
      <c r="A18" s="37">
        <v>12</v>
      </c>
      <c r="B18" s="1">
        <v>1221</v>
      </c>
      <c r="C18" s="1">
        <v>290</v>
      </c>
      <c r="D18" s="1">
        <v>1511</v>
      </c>
      <c r="E18" s="1">
        <v>243</v>
      </c>
      <c r="F18" s="1">
        <v>83</v>
      </c>
      <c r="G18" s="1">
        <v>19</v>
      </c>
      <c r="H18" s="1">
        <v>113</v>
      </c>
      <c r="I18" s="1">
        <v>44</v>
      </c>
      <c r="J18" s="1">
        <v>41</v>
      </c>
      <c r="K18" s="1">
        <v>51</v>
      </c>
      <c r="L18" s="1">
        <v>594</v>
      </c>
      <c r="M18" s="1">
        <v>66</v>
      </c>
      <c r="N18" s="1">
        <v>29</v>
      </c>
      <c r="O18" s="1">
        <v>9</v>
      </c>
      <c r="P18" s="1">
        <v>15</v>
      </c>
      <c r="Q18" s="1">
        <v>119</v>
      </c>
      <c r="R18" s="1">
        <v>22</v>
      </c>
      <c r="S18" s="1">
        <v>12</v>
      </c>
      <c r="T18" s="1">
        <v>21</v>
      </c>
      <c r="U18" s="1">
        <v>55</v>
      </c>
      <c r="V18" s="1">
        <v>198</v>
      </c>
      <c r="W18" s="1">
        <v>52</v>
      </c>
      <c r="X18" s="1">
        <v>111</v>
      </c>
      <c r="Y18" s="1">
        <v>361</v>
      </c>
      <c r="Z18" s="1">
        <v>2640</v>
      </c>
    </row>
    <row r="19" spans="1:26" x14ac:dyDescent="0.25">
      <c r="A19" s="37">
        <v>13</v>
      </c>
      <c r="B19" s="1">
        <v>1234</v>
      </c>
      <c r="C19" s="1">
        <v>321</v>
      </c>
      <c r="D19" s="1">
        <v>1555</v>
      </c>
      <c r="E19" s="1">
        <v>258</v>
      </c>
      <c r="F19" s="1">
        <v>92</v>
      </c>
      <c r="G19" s="1">
        <v>17</v>
      </c>
      <c r="H19" s="1">
        <v>126</v>
      </c>
      <c r="I19" s="1">
        <v>52</v>
      </c>
      <c r="J19" s="1">
        <v>32</v>
      </c>
      <c r="K19" s="1">
        <v>37</v>
      </c>
      <c r="L19" s="1">
        <v>614</v>
      </c>
      <c r="M19" s="1">
        <v>71</v>
      </c>
      <c r="N19" s="1">
        <v>35</v>
      </c>
      <c r="O19" s="1">
        <v>6</v>
      </c>
      <c r="P19" s="1">
        <v>19</v>
      </c>
      <c r="Q19" s="1">
        <v>131</v>
      </c>
      <c r="R19" s="1">
        <v>20</v>
      </c>
      <c r="S19" s="1">
        <v>16</v>
      </c>
      <c r="T19" s="1">
        <v>23</v>
      </c>
      <c r="U19" s="1">
        <v>59</v>
      </c>
      <c r="V19" s="1">
        <v>192</v>
      </c>
      <c r="W19" s="1">
        <v>49</v>
      </c>
      <c r="X19" s="1">
        <v>94</v>
      </c>
      <c r="Y19" s="1">
        <v>335</v>
      </c>
      <c r="Z19" s="1">
        <v>2694</v>
      </c>
    </row>
    <row r="20" spans="1:26" x14ac:dyDescent="0.25">
      <c r="A20" s="37">
        <v>14</v>
      </c>
      <c r="B20" s="1">
        <v>1168</v>
      </c>
      <c r="C20" s="1">
        <v>296</v>
      </c>
      <c r="D20" s="1">
        <v>1464</v>
      </c>
      <c r="E20" s="1">
        <v>219</v>
      </c>
      <c r="F20" s="1">
        <v>68</v>
      </c>
      <c r="G20" s="1">
        <v>12</v>
      </c>
      <c r="H20" s="1">
        <v>118</v>
      </c>
      <c r="I20" s="1">
        <v>43</v>
      </c>
      <c r="J20" s="1">
        <v>42</v>
      </c>
      <c r="K20" s="1">
        <v>29</v>
      </c>
      <c r="L20" s="1">
        <v>531</v>
      </c>
      <c r="M20" s="1">
        <v>73</v>
      </c>
      <c r="N20" s="1">
        <v>33</v>
      </c>
      <c r="O20" s="1">
        <v>7</v>
      </c>
      <c r="P20" s="1">
        <v>14</v>
      </c>
      <c r="Q20" s="1">
        <v>127</v>
      </c>
      <c r="R20" s="1">
        <v>24</v>
      </c>
      <c r="S20" s="1">
        <v>19</v>
      </c>
      <c r="T20" s="1">
        <v>20</v>
      </c>
      <c r="U20" s="1">
        <v>63</v>
      </c>
      <c r="V20" s="1">
        <v>189</v>
      </c>
      <c r="W20" s="1">
        <v>52</v>
      </c>
      <c r="X20" s="1">
        <v>99</v>
      </c>
      <c r="Y20" s="1">
        <v>340</v>
      </c>
      <c r="Z20" s="1">
        <v>2525</v>
      </c>
    </row>
    <row r="21" spans="1:26" x14ac:dyDescent="0.25">
      <c r="A21" s="37">
        <v>15</v>
      </c>
      <c r="B21" s="1">
        <v>1154</v>
      </c>
      <c r="C21" s="1">
        <v>307</v>
      </c>
      <c r="D21" s="1">
        <v>1461</v>
      </c>
      <c r="E21" s="1">
        <v>248</v>
      </c>
      <c r="F21" s="1">
        <v>81</v>
      </c>
      <c r="G21" s="1">
        <v>18</v>
      </c>
      <c r="H21" s="1">
        <v>108</v>
      </c>
      <c r="I21" s="1">
        <v>57</v>
      </c>
      <c r="J21" s="1">
        <v>35</v>
      </c>
      <c r="K21" s="1">
        <v>31</v>
      </c>
      <c r="L21" s="1">
        <v>578</v>
      </c>
      <c r="M21" s="1">
        <v>66</v>
      </c>
      <c r="N21" s="1">
        <v>28</v>
      </c>
      <c r="O21" s="1">
        <v>6</v>
      </c>
      <c r="P21" s="1">
        <v>18</v>
      </c>
      <c r="Q21" s="1">
        <v>118</v>
      </c>
      <c r="R21" s="1">
        <v>25</v>
      </c>
      <c r="S21" s="1">
        <v>14</v>
      </c>
      <c r="T21" s="1">
        <v>21</v>
      </c>
      <c r="U21" s="1">
        <v>60</v>
      </c>
      <c r="V21" s="1">
        <v>193</v>
      </c>
      <c r="W21" s="1">
        <v>38</v>
      </c>
      <c r="X21" s="1">
        <v>95</v>
      </c>
      <c r="Y21" s="1">
        <v>326</v>
      </c>
      <c r="Z21" s="1">
        <v>2543</v>
      </c>
    </row>
    <row r="22" spans="1:26" x14ac:dyDescent="0.25">
      <c r="A22" s="37">
        <v>16</v>
      </c>
      <c r="B22" s="1">
        <v>1328</v>
      </c>
      <c r="C22" s="1">
        <v>285</v>
      </c>
      <c r="D22" s="1">
        <v>1613</v>
      </c>
      <c r="E22" s="1">
        <v>202</v>
      </c>
      <c r="F22" s="1">
        <v>84</v>
      </c>
      <c r="G22" s="1">
        <v>13</v>
      </c>
      <c r="H22" s="1">
        <v>110</v>
      </c>
      <c r="I22" s="1">
        <v>53</v>
      </c>
      <c r="J22" s="1">
        <v>38</v>
      </c>
      <c r="K22" s="1">
        <v>38</v>
      </c>
      <c r="L22" s="1">
        <v>538</v>
      </c>
      <c r="M22" s="1">
        <v>57</v>
      </c>
      <c r="N22" s="1">
        <v>44</v>
      </c>
      <c r="O22" s="1">
        <v>8</v>
      </c>
      <c r="P22" s="1">
        <v>12</v>
      </c>
      <c r="Q22" s="1">
        <v>121</v>
      </c>
      <c r="R22" s="1">
        <v>20</v>
      </c>
      <c r="S22" s="1">
        <v>10</v>
      </c>
      <c r="T22" s="1">
        <v>15</v>
      </c>
      <c r="U22" s="1">
        <v>45</v>
      </c>
      <c r="V22" s="1">
        <v>191</v>
      </c>
      <c r="W22" s="1">
        <v>44</v>
      </c>
      <c r="X22" s="1">
        <v>87</v>
      </c>
      <c r="Y22" s="1">
        <v>322</v>
      </c>
      <c r="Z22" s="1">
        <v>2639</v>
      </c>
    </row>
    <row r="23" spans="1:26" x14ac:dyDescent="0.25">
      <c r="A23" s="37">
        <v>17</v>
      </c>
      <c r="B23" s="1">
        <v>1327</v>
      </c>
      <c r="C23" s="1">
        <v>262</v>
      </c>
      <c r="D23" s="1">
        <v>1589</v>
      </c>
      <c r="E23" s="1">
        <v>244</v>
      </c>
      <c r="F23" s="1">
        <v>80</v>
      </c>
      <c r="G23" s="1">
        <v>17</v>
      </c>
      <c r="H23" s="1">
        <v>106</v>
      </c>
      <c r="I23" s="1">
        <v>48</v>
      </c>
      <c r="J23" s="1">
        <v>29</v>
      </c>
      <c r="K23" s="1">
        <v>40</v>
      </c>
      <c r="L23" s="1">
        <v>564</v>
      </c>
      <c r="M23" s="1">
        <v>48</v>
      </c>
      <c r="N23" s="1">
        <v>43</v>
      </c>
      <c r="O23" s="1">
        <v>6</v>
      </c>
      <c r="P23" s="1">
        <v>12</v>
      </c>
      <c r="Q23" s="1">
        <v>109</v>
      </c>
      <c r="R23" s="1">
        <v>27</v>
      </c>
      <c r="S23" s="1">
        <v>14</v>
      </c>
      <c r="T23" s="1">
        <v>30</v>
      </c>
      <c r="U23" s="1">
        <v>71</v>
      </c>
      <c r="V23" s="1">
        <v>192</v>
      </c>
      <c r="W23" s="1">
        <v>48</v>
      </c>
      <c r="X23" s="1">
        <v>91</v>
      </c>
      <c r="Y23" s="1">
        <v>331</v>
      </c>
      <c r="Z23" s="1">
        <v>2664</v>
      </c>
    </row>
    <row r="24" spans="1:26" x14ac:dyDescent="0.25">
      <c r="A24" s="37">
        <v>18</v>
      </c>
      <c r="B24" s="1">
        <v>1350</v>
      </c>
      <c r="C24" s="1">
        <v>241</v>
      </c>
      <c r="D24" s="1">
        <v>1591</v>
      </c>
      <c r="E24" s="1">
        <v>270</v>
      </c>
      <c r="F24" s="1">
        <v>78</v>
      </c>
      <c r="G24" s="1">
        <v>17</v>
      </c>
      <c r="H24" s="1">
        <v>99</v>
      </c>
      <c r="I24" s="1">
        <v>37</v>
      </c>
      <c r="J24" s="1">
        <v>32</v>
      </c>
      <c r="K24" s="1">
        <v>39</v>
      </c>
      <c r="L24" s="1">
        <v>572</v>
      </c>
      <c r="M24" s="1">
        <v>63</v>
      </c>
      <c r="N24" s="1">
        <v>34</v>
      </c>
      <c r="O24" s="1">
        <v>7</v>
      </c>
      <c r="P24" s="1">
        <v>16</v>
      </c>
      <c r="Q24" s="1">
        <v>120</v>
      </c>
      <c r="R24" s="1">
        <v>27</v>
      </c>
      <c r="S24" s="1">
        <v>15</v>
      </c>
      <c r="T24" s="1">
        <v>21</v>
      </c>
      <c r="U24" s="1">
        <v>63</v>
      </c>
      <c r="V24" s="1">
        <v>214</v>
      </c>
      <c r="W24" s="1">
        <v>31</v>
      </c>
      <c r="X24" s="1">
        <v>81</v>
      </c>
      <c r="Y24" s="1">
        <v>326</v>
      </c>
      <c r="Z24" s="1">
        <v>2672</v>
      </c>
    </row>
    <row r="25" spans="1:26" x14ac:dyDescent="0.25">
      <c r="A25" s="37">
        <v>19</v>
      </c>
      <c r="B25" s="1">
        <v>1542</v>
      </c>
      <c r="C25" s="1">
        <v>181</v>
      </c>
      <c r="D25" s="1">
        <v>1723</v>
      </c>
      <c r="E25" s="1">
        <v>220</v>
      </c>
      <c r="F25" s="1">
        <v>77</v>
      </c>
      <c r="G25" s="1">
        <v>13</v>
      </c>
      <c r="H25" s="1">
        <v>75</v>
      </c>
      <c r="I25" s="1">
        <v>34</v>
      </c>
      <c r="J25" s="1">
        <v>19</v>
      </c>
      <c r="K25" s="1">
        <v>21</v>
      </c>
      <c r="L25" s="1">
        <v>459</v>
      </c>
      <c r="M25" s="1">
        <v>53</v>
      </c>
      <c r="N25" s="1">
        <v>28</v>
      </c>
      <c r="O25" s="1">
        <v>8</v>
      </c>
      <c r="P25" s="1">
        <v>11</v>
      </c>
      <c r="Q25" s="1">
        <v>100</v>
      </c>
      <c r="R25" s="1">
        <v>13</v>
      </c>
      <c r="S25" s="1">
        <v>5</v>
      </c>
      <c r="T25" s="1">
        <v>5</v>
      </c>
      <c r="U25" s="1">
        <v>23</v>
      </c>
      <c r="V25" s="1">
        <v>173</v>
      </c>
      <c r="W25" s="1">
        <v>35</v>
      </c>
      <c r="X25" s="1">
        <v>56</v>
      </c>
      <c r="Y25" s="1">
        <v>264</v>
      </c>
      <c r="Z25" s="1">
        <v>2569</v>
      </c>
    </row>
    <row r="26" spans="1:26" x14ac:dyDescent="0.25">
      <c r="A26" s="37">
        <v>20</v>
      </c>
      <c r="B26" s="1">
        <v>1635</v>
      </c>
      <c r="C26" s="1">
        <v>152</v>
      </c>
      <c r="D26" s="1">
        <v>1787</v>
      </c>
      <c r="E26" s="1">
        <v>220</v>
      </c>
      <c r="F26" s="1">
        <v>44</v>
      </c>
      <c r="G26" s="1">
        <v>9</v>
      </c>
      <c r="H26" s="1">
        <v>51</v>
      </c>
      <c r="I26" s="1">
        <v>19</v>
      </c>
      <c r="J26" s="1">
        <v>18</v>
      </c>
      <c r="K26" s="1">
        <v>24</v>
      </c>
      <c r="L26" s="1">
        <v>385</v>
      </c>
      <c r="M26" s="1">
        <v>38</v>
      </c>
      <c r="N26" s="1">
        <v>22</v>
      </c>
      <c r="O26" s="1">
        <v>5</v>
      </c>
      <c r="P26" s="1">
        <v>17</v>
      </c>
      <c r="Q26" s="1">
        <v>82</v>
      </c>
      <c r="R26" s="1">
        <v>9</v>
      </c>
      <c r="S26" s="1">
        <v>7</v>
      </c>
      <c r="T26" s="1">
        <v>9</v>
      </c>
      <c r="U26" s="1">
        <v>25</v>
      </c>
      <c r="V26" s="1">
        <v>158</v>
      </c>
      <c r="W26" s="1">
        <v>19</v>
      </c>
      <c r="X26" s="1">
        <v>58</v>
      </c>
      <c r="Y26" s="1">
        <v>235</v>
      </c>
      <c r="Z26" s="1">
        <v>2514</v>
      </c>
    </row>
    <row r="27" spans="1:26" x14ac:dyDescent="0.25">
      <c r="A27" s="37">
        <v>21</v>
      </c>
      <c r="B27" s="1">
        <v>1994</v>
      </c>
      <c r="C27" s="1">
        <v>122</v>
      </c>
      <c r="D27" s="1">
        <v>2116</v>
      </c>
      <c r="E27" s="1">
        <v>196</v>
      </c>
      <c r="F27" s="1">
        <v>34</v>
      </c>
      <c r="G27" s="1">
        <v>9</v>
      </c>
      <c r="H27" s="1">
        <v>62</v>
      </c>
      <c r="I27" s="1">
        <v>14</v>
      </c>
      <c r="J27" s="1">
        <v>17</v>
      </c>
      <c r="K27" s="1">
        <v>22</v>
      </c>
      <c r="L27" s="1">
        <v>354</v>
      </c>
      <c r="M27" s="1">
        <v>40</v>
      </c>
      <c r="N27" s="1">
        <v>14</v>
      </c>
      <c r="O27" s="1">
        <v>9</v>
      </c>
      <c r="P27" s="1">
        <v>11</v>
      </c>
      <c r="Q27" s="1">
        <v>74</v>
      </c>
      <c r="R27" s="1">
        <v>11</v>
      </c>
      <c r="S27" s="1">
        <v>14</v>
      </c>
      <c r="T27" s="1">
        <v>11</v>
      </c>
      <c r="U27" s="1">
        <v>36</v>
      </c>
      <c r="V27" s="1">
        <v>130</v>
      </c>
      <c r="W27" s="1">
        <v>14</v>
      </c>
      <c r="X27" s="1">
        <v>42</v>
      </c>
      <c r="Y27" s="1">
        <v>186</v>
      </c>
      <c r="Z27" s="1">
        <v>2766</v>
      </c>
    </row>
    <row r="28" spans="1:26" x14ac:dyDescent="0.25">
      <c r="A28" s="37">
        <v>22</v>
      </c>
      <c r="B28" s="1">
        <v>1961</v>
      </c>
      <c r="C28" s="1">
        <v>123</v>
      </c>
      <c r="D28" s="1">
        <v>2084</v>
      </c>
      <c r="E28" s="1">
        <v>188</v>
      </c>
      <c r="F28" s="1">
        <v>46</v>
      </c>
      <c r="G28" s="1">
        <v>11</v>
      </c>
      <c r="H28" s="1">
        <v>58</v>
      </c>
      <c r="I28" s="1">
        <v>12</v>
      </c>
      <c r="J28" s="1">
        <v>12</v>
      </c>
      <c r="K28" s="1">
        <v>21</v>
      </c>
      <c r="L28" s="1">
        <v>348</v>
      </c>
      <c r="M28" s="1">
        <v>42</v>
      </c>
      <c r="N28" s="1">
        <v>13</v>
      </c>
      <c r="O28" s="1">
        <v>4</v>
      </c>
      <c r="P28" s="1">
        <v>12</v>
      </c>
      <c r="Q28" s="1">
        <v>71</v>
      </c>
      <c r="R28" s="1">
        <v>4</v>
      </c>
      <c r="S28" s="1">
        <v>4</v>
      </c>
      <c r="T28" s="1">
        <v>5</v>
      </c>
      <c r="U28" s="1">
        <v>13</v>
      </c>
      <c r="V28" s="1">
        <v>140</v>
      </c>
      <c r="W28" s="1">
        <v>11</v>
      </c>
      <c r="X28" s="1">
        <v>44</v>
      </c>
      <c r="Y28" s="1">
        <v>195</v>
      </c>
      <c r="Z28" s="1">
        <v>2711</v>
      </c>
    </row>
    <row r="29" spans="1:26" x14ac:dyDescent="0.25">
      <c r="A29" s="37">
        <v>23</v>
      </c>
      <c r="B29" s="1">
        <v>1950</v>
      </c>
      <c r="C29" s="1">
        <v>119</v>
      </c>
      <c r="D29" s="1">
        <v>2069</v>
      </c>
      <c r="E29" s="1">
        <v>186</v>
      </c>
      <c r="F29" s="1">
        <v>41</v>
      </c>
      <c r="G29" s="1">
        <v>6</v>
      </c>
      <c r="H29" s="1">
        <v>56</v>
      </c>
      <c r="I29" s="1">
        <v>10</v>
      </c>
      <c r="J29" s="1">
        <v>10</v>
      </c>
      <c r="K29" s="1">
        <v>26</v>
      </c>
      <c r="L29" s="1">
        <v>335</v>
      </c>
      <c r="M29" s="1">
        <v>47</v>
      </c>
      <c r="N29" s="1">
        <v>14</v>
      </c>
      <c r="O29" s="1">
        <v>4</v>
      </c>
      <c r="P29" s="1">
        <v>9</v>
      </c>
      <c r="Q29" s="1">
        <v>74</v>
      </c>
      <c r="R29" s="1">
        <v>10</v>
      </c>
      <c r="S29" s="1">
        <v>4</v>
      </c>
      <c r="T29" s="1">
        <v>12</v>
      </c>
      <c r="U29" s="1">
        <v>26</v>
      </c>
      <c r="V29" s="1">
        <v>144</v>
      </c>
      <c r="W29" s="1">
        <v>18</v>
      </c>
      <c r="X29" s="1">
        <v>50</v>
      </c>
      <c r="Y29" s="1">
        <v>212</v>
      </c>
      <c r="Z29" s="1">
        <v>2716</v>
      </c>
    </row>
    <row r="30" spans="1:26" x14ac:dyDescent="0.25">
      <c r="A30" s="37">
        <v>24</v>
      </c>
      <c r="B30" s="1">
        <v>1890</v>
      </c>
      <c r="C30" s="1">
        <v>139</v>
      </c>
      <c r="D30" s="1">
        <v>2029</v>
      </c>
      <c r="E30" s="1">
        <v>159</v>
      </c>
      <c r="F30" s="1">
        <v>51</v>
      </c>
      <c r="G30" s="1">
        <v>11</v>
      </c>
      <c r="H30" s="1">
        <v>41</v>
      </c>
      <c r="I30" s="1">
        <v>30</v>
      </c>
      <c r="J30" s="1">
        <v>23</v>
      </c>
      <c r="K30" s="1">
        <v>30</v>
      </c>
      <c r="L30" s="1">
        <v>345</v>
      </c>
      <c r="M30" s="1">
        <v>38</v>
      </c>
      <c r="N30" s="1">
        <v>14</v>
      </c>
      <c r="O30" s="1">
        <v>4</v>
      </c>
      <c r="P30" s="1">
        <v>14</v>
      </c>
      <c r="Q30" s="1">
        <v>70</v>
      </c>
      <c r="R30" s="1">
        <v>14</v>
      </c>
      <c r="S30" s="1">
        <v>2</v>
      </c>
      <c r="T30" s="1">
        <v>6</v>
      </c>
      <c r="U30" s="1">
        <v>22</v>
      </c>
      <c r="V30" s="1">
        <v>143</v>
      </c>
      <c r="W30" s="1">
        <v>23</v>
      </c>
      <c r="X30" s="1">
        <v>51</v>
      </c>
      <c r="Y30" s="1">
        <v>217</v>
      </c>
      <c r="Z30" s="1">
        <v>2683</v>
      </c>
    </row>
    <row r="31" spans="1:26" x14ac:dyDescent="0.25">
      <c r="A31" s="37">
        <v>25</v>
      </c>
      <c r="B31" s="1">
        <v>1909</v>
      </c>
      <c r="C31" s="1">
        <v>151</v>
      </c>
      <c r="D31" s="1">
        <v>2060</v>
      </c>
      <c r="E31" s="1">
        <v>192</v>
      </c>
      <c r="F31" s="1">
        <v>48</v>
      </c>
      <c r="G31" s="1">
        <v>9</v>
      </c>
      <c r="H31" s="1">
        <v>62</v>
      </c>
      <c r="I31" s="1">
        <v>21</v>
      </c>
      <c r="J31" s="1">
        <v>18</v>
      </c>
      <c r="K31" s="1">
        <v>26</v>
      </c>
      <c r="L31" s="1">
        <v>376</v>
      </c>
      <c r="M31" s="1">
        <v>47</v>
      </c>
      <c r="N31" s="1">
        <v>17</v>
      </c>
      <c r="O31" s="1">
        <v>5</v>
      </c>
      <c r="P31" s="1">
        <v>8</v>
      </c>
      <c r="Q31" s="1">
        <v>77</v>
      </c>
      <c r="R31" s="1">
        <v>13</v>
      </c>
      <c r="S31" s="1">
        <v>8</v>
      </c>
      <c r="T31" s="1">
        <v>7</v>
      </c>
      <c r="U31" s="1">
        <v>28</v>
      </c>
      <c r="V31" s="1">
        <v>138</v>
      </c>
      <c r="W31" s="1">
        <v>29</v>
      </c>
      <c r="X31" s="1">
        <v>55</v>
      </c>
      <c r="Y31" s="1">
        <v>222</v>
      </c>
      <c r="Z31" s="1">
        <v>2763</v>
      </c>
    </row>
    <row r="32" spans="1:26" x14ac:dyDescent="0.25">
      <c r="A32" s="37">
        <v>26</v>
      </c>
      <c r="B32" s="1">
        <v>1790</v>
      </c>
      <c r="C32" s="1">
        <v>145</v>
      </c>
      <c r="D32" s="1">
        <v>1935</v>
      </c>
      <c r="E32" s="1">
        <v>191</v>
      </c>
      <c r="F32" s="1">
        <v>53</v>
      </c>
      <c r="G32" s="1">
        <v>5</v>
      </c>
      <c r="H32" s="1">
        <v>58</v>
      </c>
      <c r="I32" s="1">
        <v>28</v>
      </c>
      <c r="J32" s="1">
        <v>22</v>
      </c>
      <c r="K32" s="1">
        <v>27</v>
      </c>
      <c r="L32" s="1">
        <v>384</v>
      </c>
      <c r="M32" s="1">
        <v>52</v>
      </c>
      <c r="N32" s="1">
        <v>9</v>
      </c>
      <c r="O32" s="1">
        <v>9</v>
      </c>
      <c r="P32" s="1">
        <v>10</v>
      </c>
      <c r="Q32" s="1">
        <v>80</v>
      </c>
      <c r="R32" s="1">
        <v>15</v>
      </c>
      <c r="S32" s="1">
        <v>8</v>
      </c>
      <c r="T32" s="1">
        <v>8</v>
      </c>
      <c r="U32" s="1">
        <v>31</v>
      </c>
      <c r="V32" s="1">
        <v>171</v>
      </c>
      <c r="W32" s="1">
        <v>31</v>
      </c>
      <c r="X32" s="1">
        <v>53</v>
      </c>
      <c r="Y32" s="1">
        <v>255</v>
      </c>
      <c r="Z32" s="1">
        <v>2685</v>
      </c>
    </row>
    <row r="33" spans="1:26" x14ac:dyDescent="0.25">
      <c r="A33" s="37">
        <v>27</v>
      </c>
      <c r="B33" s="1">
        <v>1896</v>
      </c>
      <c r="C33" s="1">
        <v>183</v>
      </c>
      <c r="D33" s="1">
        <v>2079</v>
      </c>
      <c r="E33" s="1">
        <v>217</v>
      </c>
      <c r="F33" s="1">
        <v>50</v>
      </c>
      <c r="G33" s="1">
        <v>10</v>
      </c>
      <c r="H33" s="1">
        <v>69</v>
      </c>
      <c r="I33" s="1">
        <v>24</v>
      </c>
      <c r="J33" s="1">
        <v>20</v>
      </c>
      <c r="K33" s="1">
        <v>30</v>
      </c>
      <c r="L33" s="1">
        <v>420</v>
      </c>
      <c r="M33" s="1">
        <v>48</v>
      </c>
      <c r="N33" s="1">
        <v>12</v>
      </c>
      <c r="O33" s="1">
        <v>10</v>
      </c>
      <c r="P33" s="1">
        <v>16</v>
      </c>
      <c r="Q33" s="1">
        <v>86</v>
      </c>
      <c r="R33" s="1">
        <v>15</v>
      </c>
      <c r="S33" s="1">
        <v>6</v>
      </c>
      <c r="T33" s="1">
        <v>12</v>
      </c>
      <c r="U33" s="1">
        <v>33</v>
      </c>
      <c r="V33" s="1">
        <v>140</v>
      </c>
      <c r="W33" s="1">
        <v>33</v>
      </c>
      <c r="X33" s="1">
        <v>59</v>
      </c>
      <c r="Y33" s="1">
        <v>232</v>
      </c>
      <c r="Z33" s="1">
        <v>2850</v>
      </c>
    </row>
    <row r="34" spans="1:26" x14ac:dyDescent="0.25">
      <c r="A34" s="37">
        <v>28</v>
      </c>
      <c r="B34" s="1">
        <v>1872</v>
      </c>
      <c r="C34" s="1">
        <v>178</v>
      </c>
      <c r="D34" s="1">
        <v>2050</v>
      </c>
      <c r="E34" s="1">
        <v>165</v>
      </c>
      <c r="F34" s="1">
        <v>83</v>
      </c>
      <c r="G34" s="1">
        <v>8</v>
      </c>
      <c r="H34" s="1">
        <v>68</v>
      </c>
      <c r="I34" s="1">
        <v>35</v>
      </c>
      <c r="J34" s="1">
        <v>25</v>
      </c>
      <c r="K34" s="1">
        <v>36</v>
      </c>
      <c r="L34" s="1">
        <v>420</v>
      </c>
      <c r="M34" s="1">
        <v>53</v>
      </c>
      <c r="N34" s="1">
        <v>7</v>
      </c>
      <c r="O34" s="1">
        <v>10</v>
      </c>
      <c r="P34" s="1">
        <v>14</v>
      </c>
      <c r="Q34" s="1">
        <v>84</v>
      </c>
      <c r="R34" s="1">
        <v>24</v>
      </c>
      <c r="S34" s="1">
        <v>8</v>
      </c>
      <c r="T34" s="1">
        <v>12</v>
      </c>
      <c r="U34" s="1">
        <v>44</v>
      </c>
      <c r="V34" s="1">
        <v>213</v>
      </c>
      <c r="W34" s="1">
        <v>28</v>
      </c>
      <c r="X34" s="1">
        <v>56</v>
      </c>
      <c r="Y34" s="1">
        <v>297</v>
      </c>
      <c r="Z34" s="1">
        <v>2895</v>
      </c>
    </row>
    <row r="35" spans="1:26" x14ac:dyDescent="0.25">
      <c r="A35" s="37">
        <v>29</v>
      </c>
      <c r="B35" s="1">
        <v>1762</v>
      </c>
      <c r="C35" s="1">
        <v>194</v>
      </c>
      <c r="D35" s="1">
        <v>1956</v>
      </c>
      <c r="E35" s="1">
        <v>182</v>
      </c>
      <c r="F35" s="1">
        <v>70</v>
      </c>
      <c r="G35" s="1">
        <v>14</v>
      </c>
      <c r="H35" s="1">
        <v>91</v>
      </c>
      <c r="I35" s="1">
        <v>30</v>
      </c>
      <c r="J35" s="1">
        <v>25</v>
      </c>
      <c r="K35" s="1">
        <v>24</v>
      </c>
      <c r="L35" s="1">
        <v>436</v>
      </c>
      <c r="M35" s="1">
        <v>59</v>
      </c>
      <c r="N35" s="1">
        <v>28</v>
      </c>
      <c r="O35" s="1">
        <v>7</v>
      </c>
      <c r="P35" s="1">
        <v>5</v>
      </c>
      <c r="Q35" s="1">
        <v>99</v>
      </c>
      <c r="R35" s="1">
        <v>21</v>
      </c>
      <c r="S35" s="1">
        <v>10</v>
      </c>
      <c r="T35" s="1">
        <v>10</v>
      </c>
      <c r="U35" s="1">
        <v>41</v>
      </c>
      <c r="V35" s="1">
        <v>170</v>
      </c>
      <c r="W35" s="1">
        <v>42</v>
      </c>
      <c r="X35" s="1">
        <v>65</v>
      </c>
      <c r="Y35" s="1">
        <v>277</v>
      </c>
      <c r="Z35" s="1">
        <v>2809</v>
      </c>
    </row>
    <row r="36" spans="1:26" x14ac:dyDescent="0.25">
      <c r="A36" s="37">
        <v>30</v>
      </c>
      <c r="B36" s="1">
        <v>1961</v>
      </c>
      <c r="C36" s="1">
        <v>223</v>
      </c>
      <c r="D36" s="1">
        <v>2184</v>
      </c>
      <c r="E36" s="1">
        <v>226</v>
      </c>
      <c r="F36" s="1">
        <v>69</v>
      </c>
      <c r="G36" s="1">
        <v>11</v>
      </c>
      <c r="H36" s="1">
        <v>68</v>
      </c>
      <c r="I36" s="1">
        <v>24</v>
      </c>
      <c r="J36" s="1">
        <v>17</v>
      </c>
      <c r="K36" s="1">
        <v>23</v>
      </c>
      <c r="L36" s="1">
        <v>438</v>
      </c>
      <c r="M36" s="1">
        <v>61</v>
      </c>
      <c r="N36" s="1">
        <v>13</v>
      </c>
      <c r="O36" s="1">
        <v>8</v>
      </c>
      <c r="P36" s="1">
        <v>10</v>
      </c>
      <c r="Q36" s="1">
        <v>92</v>
      </c>
      <c r="R36" s="1">
        <v>18</v>
      </c>
      <c r="S36" s="1">
        <v>8</v>
      </c>
      <c r="T36" s="1">
        <v>12</v>
      </c>
      <c r="U36" s="1">
        <v>38</v>
      </c>
      <c r="V36" s="1">
        <v>202</v>
      </c>
      <c r="W36" s="1">
        <v>35</v>
      </c>
      <c r="X36" s="1">
        <v>79</v>
      </c>
      <c r="Y36" s="1">
        <v>316</v>
      </c>
      <c r="Z36" s="1">
        <v>3068</v>
      </c>
    </row>
    <row r="37" spans="1:26" x14ac:dyDescent="0.25">
      <c r="A37" s="37">
        <v>31</v>
      </c>
      <c r="B37" s="1">
        <v>1833</v>
      </c>
      <c r="C37" s="1">
        <v>256</v>
      </c>
      <c r="D37" s="1">
        <v>2089</v>
      </c>
      <c r="E37" s="1">
        <v>218</v>
      </c>
      <c r="F37" s="1">
        <v>62</v>
      </c>
      <c r="G37" s="1">
        <v>23</v>
      </c>
      <c r="H37" s="1">
        <v>74</v>
      </c>
      <c r="I37" s="1">
        <v>25</v>
      </c>
      <c r="J37" s="1">
        <v>31</v>
      </c>
      <c r="K37" s="1">
        <v>39</v>
      </c>
      <c r="L37" s="1">
        <v>472</v>
      </c>
      <c r="M37" s="1">
        <v>59</v>
      </c>
      <c r="N37" s="1">
        <v>22</v>
      </c>
      <c r="O37" s="1">
        <v>8</v>
      </c>
      <c r="P37" s="1">
        <v>14</v>
      </c>
      <c r="Q37" s="1">
        <v>103</v>
      </c>
      <c r="R37" s="1">
        <v>21</v>
      </c>
      <c r="S37" s="1">
        <v>5</v>
      </c>
      <c r="T37" s="1">
        <v>15</v>
      </c>
      <c r="U37" s="1">
        <v>41</v>
      </c>
      <c r="V37" s="1">
        <v>196</v>
      </c>
      <c r="W37" s="1">
        <v>53</v>
      </c>
      <c r="X37" s="1">
        <v>90</v>
      </c>
      <c r="Y37" s="1">
        <v>339</v>
      </c>
      <c r="Z37" s="1">
        <v>3044</v>
      </c>
    </row>
    <row r="38" spans="1:26" x14ac:dyDescent="0.25">
      <c r="A38" s="37">
        <v>32</v>
      </c>
      <c r="B38" s="1">
        <v>1715</v>
      </c>
      <c r="C38" s="1">
        <v>263</v>
      </c>
      <c r="D38" s="1">
        <v>1978</v>
      </c>
      <c r="E38" s="1">
        <v>226</v>
      </c>
      <c r="F38" s="1">
        <v>78</v>
      </c>
      <c r="G38" s="1">
        <v>11</v>
      </c>
      <c r="H38" s="1">
        <v>88</v>
      </c>
      <c r="I38" s="1">
        <v>27</v>
      </c>
      <c r="J38" s="1">
        <v>26</v>
      </c>
      <c r="K38" s="1">
        <v>36</v>
      </c>
      <c r="L38" s="1">
        <v>492</v>
      </c>
      <c r="M38" s="1">
        <v>65</v>
      </c>
      <c r="N38" s="1">
        <v>31</v>
      </c>
      <c r="O38" s="1">
        <v>9</v>
      </c>
      <c r="P38" s="1">
        <v>8</v>
      </c>
      <c r="Q38" s="1">
        <v>113</v>
      </c>
      <c r="R38" s="1">
        <v>24</v>
      </c>
      <c r="S38" s="1">
        <v>16</v>
      </c>
      <c r="T38" s="1">
        <v>23</v>
      </c>
      <c r="U38" s="1">
        <v>63</v>
      </c>
      <c r="V38" s="1">
        <v>192</v>
      </c>
      <c r="W38" s="1">
        <v>30</v>
      </c>
      <c r="X38" s="1">
        <v>72</v>
      </c>
      <c r="Y38" s="1">
        <v>294</v>
      </c>
      <c r="Z38" s="1">
        <v>2940</v>
      </c>
    </row>
    <row r="39" spans="1:26" x14ac:dyDescent="0.25">
      <c r="A39" s="37">
        <v>33</v>
      </c>
      <c r="B39" s="1">
        <v>1643</v>
      </c>
      <c r="C39" s="1">
        <v>284</v>
      </c>
      <c r="D39" s="1">
        <v>1927</v>
      </c>
      <c r="E39" s="1">
        <v>225</v>
      </c>
      <c r="F39" s="1">
        <v>62</v>
      </c>
      <c r="G39" s="1">
        <v>13</v>
      </c>
      <c r="H39" s="1">
        <v>92</v>
      </c>
      <c r="I39" s="1">
        <v>24</v>
      </c>
      <c r="J39" s="1">
        <v>38</v>
      </c>
      <c r="K39" s="1">
        <v>37</v>
      </c>
      <c r="L39" s="1">
        <v>491</v>
      </c>
      <c r="M39" s="1">
        <v>55</v>
      </c>
      <c r="N39" s="1">
        <v>21</v>
      </c>
      <c r="O39" s="1">
        <v>9</v>
      </c>
      <c r="P39" s="1">
        <v>7</v>
      </c>
      <c r="Q39" s="1">
        <v>92</v>
      </c>
      <c r="R39" s="1">
        <v>11</v>
      </c>
      <c r="S39" s="1">
        <v>15</v>
      </c>
      <c r="T39" s="1">
        <v>20</v>
      </c>
      <c r="U39" s="1">
        <v>46</v>
      </c>
      <c r="V39" s="1">
        <v>171</v>
      </c>
      <c r="W39" s="1">
        <v>37</v>
      </c>
      <c r="X39" s="1">
        <v>79</v>
      </c>
      <c r="Y39" s="1">
        <v>287</v>
      </c>
      <c r="Z39" s="1">
        <v>2843</v>
      </c>
    </row>
    <row r="40" spans="1:26" x14ac:dyDescent="0.25">
      <c r="A40" s="37">
        <v>34</v>
      </c>
      <c r="B40" s="1">
        <v>1780</v>
      </c>
      <c r="C40" s="1">
        <v>287</v>
      </c>
      <c r="D40" s="1">
        <v>2067</v>
      </c>
      <c r="E40" s="1">
        <v>247</v>
      </c>
      <c r="F40" s="1">
        <v>77</v>
      </c>
      <c r="G40" s="1">
        <v>20</v>
      </c>
      <c r="H40" s="1">
        <v>81</v>
      </c>
      <c r="I40" s="1">
        <v>36</v>
      </c>
      <c r="J40" s="1">
        <v>35</v>
      </c>
      <c r="K40" s="1">
        <v>37</v>
      </c>
      <c r="L40" s="1">
        <v>533</v>
      </c>
      <c r="M40" s="1">
        <v>65</v>
      </c>
      <c r="N40" s="1">
        <v>25</v>
      </c>
      <c r="O40" s="1">
        <v>15</v>
      </c>
      <c r="P40" s="1">
        <v>14</v>
      </c>
      <c r="Q40" s="1">
        <v>119</v>
      </c>
      <c r="R40" s="1">
        <v>18</v>
      </c>
      <c r="S40" s="1">
        <v>11</v>
      </c>
      <c r="T40" s="1">
        <v>15</v>
      </c>
      <c r="U40" s="1">
        <v>44</v>
      </c>
      <c r="V40" s="1">
        <v>182</v>
      </c>
      <c r="W40" s="1">
        <v>37</v>
      </c>
      <c r="X40" s="1">
        <v>95</v>
      </c>
      <c r="Y40" s="1">
        <v>314</v>
      </c>
      <c r="Z40" s="1">
        <v>3077</v>
      </c>
    </row>
    <row r="41" spans="1:26" x14ac:dyDescent="0.25">
      <c r="A41" s="37">
        <v>35</v>
      </c>
      <c r="B41" s="1">
        <v>1613</v>
      </c>
      <c r="C41" s="1">
        <v>242</v>
      </c>
      <c r="D41" s="1">
        <v>1855</v>
      </c>
      <c r="E41" s="1">
        <v>212</v>
      </c>
      <c r="F41" s="1">
        <v>63</v>
      </c>
      <c r="G41" s="1">
        <v>15</v>
      </c>
      <c r="H41" s="1">
        <v>96</v>
      </c>
      <c r="I41" s="1">
        <v>29</v>
      </c>
      <c r="J41" s="1">
        <v>27</v>
      </c>
      <c r="K41" s="1">
        <v>33</v>
      </c>
      <c r="L41" s="1">
        <v>475</v>
      </c>
      <c r="M41" s="1">
        <v>65</v>
      </c>
      <c r="N41" s="1">
        <v>23</v>
      </c>
      <c r="O41" s="1">
        <v>12</v>
      </c>
      <c r="P41" s="1">
        <v>13</v>
      </c>
      <c r="Q41" s="1">
        <v>113</v>
      </c>
      <c r="R41" s="1">
        <v>21</v>
      </c>
      <c r="S41" s="1">
        <v>14</v>
      </c>
      <c r="T41" s="1">
        <v>13</v>
      </c>
      <c r="U41" s="1">
        <v>48</v>
      </c>
      <c r="V41" s="1">
        <v>155</v>
      </c>
      <c r="W41" s="1">
        <v>37</v>
      </c>
      <c r="X41" s="1">
        <v>77</v>
      </c>
      <c r="Y41" s="1">
        <v>269</v>
      </c>
      <c r="Z41" s="1">
        <v>2760</v>
      </c>
    </row>
    <row r="42" spans="1:26" x14ac:dyDescent="0.25">
      <c r="A42" s="37">
        <v>36</v>
      </c>
      <c r="B42" s="1">
        <v>1579</v>
      </c>
      <c r="C42" s="1">
        <v>268</v>
      </c>
      <c r="D42" s="1">
        <v>1847</v>
      </c>
      <c r="E42" s="1">
        <v>235</v>
      </c>
      <c r="F42" s="1">
        <v>72</v>
      </c>
      <c r="G42" s="1">
        <v>14</v>
      </c>
      <c r="H42" s="1">
        <v>99</v>
      </c>
      <c r="I42" s="1">
        <v>21</v>
      </c>
      <c r="J42" s="1">
        <v>36</v>
      </c>
      <c r="K42" s="1">
        <v>42</v>
      </c>
      <c r="L42" s="1">
        <v>519</v>
      </c>
      <c r="M42" s="1">
        <v>61</v>
      </c>
      <c r="N42" s="1">
        <v>18</v>
      </c>
      <c r="O42" s="1">
        <v>9</v>
      </c>
      <c r="P42" s="1">
        <v>17</v>
      </c>
      <c r="Q42" s="1">
        <v>105</v>
      </c>
      <c r="R42" s="1">
        <v>21</v>
      </c>
      <c r="S42" s="1">
        <v>12</v>
      </c>
      <c r="T42" s="1">
        <v>20</v>
      </c>
      <c r="U42" s="1">
        <v>53</v>
      </c>
      <c r="V42" s="1">
        <v>204</v>
      </c>
      <c r="W42" s="1">
        <v>40</v>
      </c>
      <c r="X42" s="1">
        <v>86</v>
      </c>
      <c r="Y42" s="1">
        <v>330</v>
      </c>
      <c r="Z42" s="1">
        <v>2854</v>
      </c>
    </row>
    <row r="43" spans="1:26" x14ac:dyDescent="0.25">
      <c r="A43" s="37">
        <v>37</v>
      </c>
      <c r="B43" s="1">
        <v>1650</v>
      </c>
      <c r="C43" s="1">
        <v>266</v>
      </c>
      <c r="D43" s="1">
        <v>1916</v>
      </c>
      <c r="E43" s="1">
        <v>250</v>
      </c>
      <c r="F43" s="1">
        <v>82</v>
      </c>
      <c r="G43" s="1">
        <v>16</v>
      </c>
      <c r="H43" s="1">
        <v>105</v>
      </c>
      <c r="I43" s="1">
        <v>44</v>
      </c>
      <c r="J43" s="1">
        <v>31</v>
      </c>
      <c r="K43" s="1">
        <v>35</v>
      </c>
      <c r="L43" s="1">
        <v>563</v>
      </c>
      <c r="M43" s="1">
        <v>63</v>
      </c>
      <c r="N43" s="1">
        <v>22</v>
      </c>
      <c r="O43" s="1">
        <v>15</v>
      </c>
      <c r="P43" s="1">
        <v>6</v>
      </c>
      <c r="Q43" s="1">
        <v>106</v>
      </c>
      <c r="R43" s="1">
        <v>24</v>
      </c>
      <c r="S43" s="1">
        <v>16</v>
      </c>
      <c r="T43" s="1">
        <v>27</v>
      </c>
      <c r="U43" s="1">
        <v>67</v>
      </c>
      <c r="V43" s="1">
        <v>196</v>
      </c>
      <c r="W43" s="1">
        <v>46</v>
      </c>
      <c r="X43" s="1">
        <v>86</v>
      </c>
      <c r="Y43" s="1">
        <v>328</v>
      </c>
      <c r="Z43" s="1">
        <v>2980</v>
      </c>
    </row>
    <row r="44" spans="1:26" x14ac:dyDescent="0.25">
      <c r="A44" s="37">
        <v>38</v>
      </c>
      <c r="B44" s="1">
        <v>1656</v>
      </c>
      <c r="C44" s="1">
        <v>331</v>
      </c>
      <c r="D44" s="1">
        <v>1987</v>
      </c>
      <c r="E44" s="1">
        <v>243</v>
      </c>
      <c r="F44" s="1">
        <v>74</v>
      </c>
      <c r="G44" s="1">
        <v>22</v>
      </c>
      <c r="H44" s="1">
        <v>126</v>
      </c>
      <c r="I44" s="1">
        <v>40</v>
      </c>
      <c r="J44" s="1">
        <v>31</v>
      </c>
      <c r="K44" s="1">
        <v>30</v>
      </c>
      <c r="L44" s="1">
        <v>566</v>
      </c>
      <c r="M44" s="1">
        <v>89</v>
      </c>
      <c r="N44" s="1">
        <v>22</v>
      </c>
      <c r="O44" s="1">
        <v>11</v>
      </c>
      <c r="P44" s="1">
        <v>18</v>
      </c>
      <c r="Q44" s="1">
        <v>140</v>
      </c>
      <c r="R44" s="1">
        <v>26</v>
      </c>
      <c r="S44" s="1">
        <v>10</v>
      </c>
      <c r="T44" s="1">
        <v>23</v>
      </c>
      <c r="U44" s="1">
        <v>59</v>
      </c>
      <c r="V44" s="1">
        <v>196</v>
      </c>
      <c r="W44" s="1">
        <v>52</v>
      </c>
      <c r="X44" s="1">
        <v>90</v>
      </c>
      <c r="Y44" s="1">
        <v>338</v>
      </c>
      <c r="Z44" s="1">
        <v>3090</v>
      </c>
    </row>
    <row r="45" spans="1:26" x14ac:dyDescent="0.25">
      <c r="A45" s="37">
        <v>39</v>
      </c>
      <c r="B45" s="1">
        <v>1649</v>
      </c>
      <c r="C45" s="1">
        <v>317</v>
      </c>
      <c r="D45" s="1">
        <v>1966</v>
      </c>
      <c r="E45" s="1">
        <v>302</v>
      </c>
      <c r="F45" s="1">
        <v>97</v>
      </c>
      <c r="G45" s="1">
        <v>23</v>
      </c>
      <c r="H45" s="1">
        <v>115</v>
      </c>
      <c r="I45" s="1">
        <v>36</v>
      </c>
      <c r="J45" s="1">
        <v>31</v>
      </c>
      <c r="K45" s="1">
        <v>40</v>
      </c>
      <c r="L45" s="1">
        <v>644</v>
      </c>
      <c r="M45" s="1">
        <v>92</v>
      </c>
      <c r="N45" s="1">
        <v>38</v>
      </c>
      <c r="O45" s="1">
        <v>11</v>
      </c>
      <c r="P45" s="1">
        <v>14</v>
      </c>
      <c r="Q45" s="1">
        <v>155</v>
      </c>
      <c r="R45" s="1">
        <v>24</v>
      </c>
      <c r="S45" s="1">
        <v>6</v>
      </c>
      <c r="T45" s="1">
        <v>32</v>
      </c>
      <c r="U45" s="1">
        <v>62</v>
      </c>
      <c r="V45" s="1">
        <v>190</v>
      </c>
      <c r="W45" s="1">
        <v>65</v>
      </c>
      <c r="X45" s="1">
        <v>89</v>
      </c>
      <c r="Y45" s="1">
        <v>344</v>
      </c>
      <c r="Z45" s="1">
        <v>3171</v>
      </c>
    </row>
    <row r="46" spans="1:26" x14ac:dyDescent="0.25">
      <c r="A46" s="37">
        <v>40</v>
      </c>
      <c r="B46" s="1">
        <v>1552</v>
      </c>
      <c r="C46" s="1">
        <v>311</v>
      </c>
      <c r="D46" s="1">
        <v>1863</v>
      </c>
      <c r="E46" s="1">
        <v>243</v>
      </c>
      <c r="F46" s="1">
        <v>80</v>
      </c>
      <c r="G46" s="1">
        <v>26</v>
      </c>
      <c r="H46" s="1">
        <v>125</v>
      </c>
      <c r="I46" s="1">
        <v>21</v>
      </c>
      <c r="J46" s="1">
        <v>41</v>
      </c>
      <c r="K46" s="1">
        <v>34</v>
      </c>
      <c r="L46" s="1">
        <v>570</v>
      </c>
      <c r="M46" s="1">
        <v>76</v>
      </c>
      <c r="N46" s="1">
        <v>35</v>
      </c>
      <c r="O46" s="1">
        <v>19</v>
      </c>
      <c r="P46" s="1">
        <v>18</v>
      </c>
      <c r="Q46" s="1">
        <v>148</v>
      </c>
      <c r="R46" s="1">
        <v>24</v>
      </c>
      <c r="S46" s="1">
        <v>11</v>
      </c>
      <c r="T46" s="1">
        <v>32</v>
      </c>
      <c r="U46" s="1">
        <v>67</v>
      </c>
      <c r="V46" s="1">
        <v>210</v>
      </c>
      <c r="W46" s="1">
        <v>41</v>
      </c>
      <c r="X46" s="1">
        <v>116</v>
      </c>
      <c r="Y46" s="1">
        <v>367</v>
      </c>
      <c r="Z46" s="1">
        <v>3015</v>
      </c>
    </row>
    <row r="47" spans="1:26" x14ac:dyDescent="0.25">
      <c r="A47" s="37">
        <v>41</v>
      </c>
      <c r="B47" s="1">
        <v>1430</v>
      </c>
      <c r="C47" s="1">
        <v>306</v>
      </c>
      <c r="D47" s="1">
        <v>1736</v>
      </c>
      <c r="E47" s="1">
        <v>253</v>
      </c>
      <c r="F47" s="1">
        <v>72</v>
      </c>
      <c r="G47" s="1">
        <v>16</v>
      </c>
      <c r="H47" s="1">
        <v>120</v>
      </c>
      <c r="I47" s="1">
        <v>37</v>
      </c>
      <c r="J47" s="1">
        <v>43</v>
      </c>
      <c r="K47" s="1">
        <v>35</v>
      </c>
      <c r="L47" s="1">
        <v>576</v>
      </c>
      <c r="M47" s="1">
        <v>71</v>
      </c>
      <c r="N47" s="1">
        <v>42</v>
      </c>
      <c r="O47" s="1">
        <v>14</v>
      </c>
      <c r="P47" s="1">
        <v>17</v>
      </c>
      <c r="Q47" s="1">
        <v>144</v>
      </c>
      <c r="R47" s="1">
        <v>25</v>
      </c>
      <c r="S47" s="1">
        <v>15</v>
      </c>
      <c r="T47" s="1">
        <v>25</v>
      </c>
      <c r="U47" s="1">
        <v>65</v>
      </c>
      <c r="V47" s="1">
        <v>209</v>
      </c>
      <c r="W47" s="1">
        <v>56</v>
      </c>
      <c r="X47" s="1">
        <v>89</v>
      </c>
      <c r="Y47" s="1">
        <v>354</v>
      </c>
      <c r="Z47" s="1">
        <v>2875</v>
      </c>
    </row>
    <row r="48" spans="1:26" x14ac:dyDescent="0.25">
      <c r="A48" s="37">
        <v>42</v>
      </c>
      <c r="B48" s="1">
        <v>1422</v>
      </c>
      <c r="C48" s="1">
        <v>286</v>
      </c>
      <c r="D48" s="1">
        <v>1708</v>
      </c>
      <c r="E48" s="1">
        <v>231</v>
      </c>
      <c r="F48" s="1">
        <v>63</v>
      </c>
      <c r="G48" s="1">
        <v>22</v>
      </c>
      <c r="H48" s="1">
        <v>94</v>
      </c>
      <c r="I48" s="1">
        <v>43</v>
      </c>
      <c r="J48" s="1">
        <v>34</v>
      </c>
      <c r="K48" s="1">
        <v>47</v>
      </c>
      <c r="L48" s="1">
        <v>534</v>
      </c>
      <c r="M48" s="1">
        <v>79</v>
      </c>
      <c r="N48" s="1">
        <v>19</v>
      </c>
      <c r="O48" s="1">
        <v>15</v>
      </c>
      <c r="P48" s="1">
        <v>17</v>
      </c>
      <c r="Q48" s="1">
        <v>130</v>
      </c>
      <c r="R48" s="1">
        <v>28</v>
      </c>
      <c r="S48" s="1">
        <v>12</v>
      </c>
      <c r="T48" s="1">
        <v>14</v>
      </c>
      <c r="U48" s="1">
        <v>54</v>
      </c>
      <c r="V48" s="1">
        <v>214</v>
      </c>
      <c r="W48" s="1">
        <v>43</v>
      </c>
      <c r="X48" s="1">
        <v>103</v>
      </c>
      <c r="Y48" s="1">
        <v>360</v>
      </c>
      <c r="Z48" s="1">
        <v>2786</v>
      </c>
    </row>
    <row r="49" spans="1:26" x14ac:dyDescent="0.25">
      <c r="A49" s="37">
        <v>43</v>
      </c>
      <c r="B49" s="1">
        <v>1372</v>
      </c>
      <c r="C49" s="1">
        <v>308</v>
      </c>
      <c r="D49" s="1">
        <v>1680</v>
      </c>
      <c r="E49" s="1">
        <v>216</v>
      </c>
      <c r="F49" s="1">
        <v>68</v>
      </c>
      <c r="G49" s="1">
        <v>21</v>
      </c>
      <c r="H49" s="1">
        <v>113</v>
      </c>
      <c r="I49" s="1">
        <v>45</v>
      </c>
      <c r="J49" s="1">
        <v>26</v>
      </c>
      <c r="K49" s="1">
        <v>40</v>
      </c>
      <c r="L49" s="1">
        <v>529</v>
      </c>
      <c r="M49" s="1">
        <v>66</v>
      </c>
      <c r="N49" s="1">
        <v>32</v>
      </c>
      <c r="O49" s="1">
        <v>13</v>
      </c>
      <c r="P49" s="1">
        <v>14</v>
      </c>
      <c r="Q49" s="1">
        <v>125</v>
      </c>
      <c r="R49" s="1">
        <v>20</v>
      </c>
      <c r="S49" s="1">
        <v>9</v>
      </c>
      <c r="T49" s="1">
        <v>26</v>
      </c>
      <c r="U49" s="1">
        <v>55</v>
      </c>
      <c r="V49" s="1">
        <v>204</v>
      </c>
      <c r="W49" s="1">
        <v>50</v>
      </c>
      <c r="X49" s="1">
        <v>106</v>
      </c>
      <c r="Y49" s="1">
        <v>360</v>
      </c>
      <c r="Z49" s="1">
        <v>2749</v>
      </c>
    </row>
    <row r="50" spans="1:26" x14ac:dyDescent="0.25">
      <c r="A50" s="37">
        <v>44</v>
      </c>
      <c r="B50" s="1">
        <v>1357</v>
      </c>
      <c r="C50" s="1">
        <v>267</v>
      </c>
      <c r="D50" s="1">
        <v>1624</v>
      </c>
      <c r="E50" s="1">
        <v>219</v>
      </c>
      <c r="F50" s="1">
        <v>84</v>
      </c>
      <c r="G50" s="1">
        <v>20</v>
      </c>
      <c r="H50" s="1">
        <v>95</v>
      </c>
      <c r="I50" s="1">
        <v>33</v>
      </c>
      <c r="J50" s="1">
        <v>28</v>
      </c>
      <c r="K50" s="1">
        <v>45</v>
      </c>
      <c r="L50" s="1">
        <v>524</v>
      </c>
      <c r="M50" s="1">
        <v>88</v>
      </c>
      <c r="N50" s="1">
        <v>28</v>
      </c>
      <c r="O50" s="1">
        <v>9</v>
      </c>
      <c r="P50" s="1">
        <v>18</v>
      </c>
      <c r="Q50" s="1">
        <v>143</v>
      </c>
      <c r="R50" s="1">
        <v>19</v>
      </c>
      <c r="S50" s="1">
        <v>5</v>
      </c>
      <c r="T50" s="1">
        <v>20</v>
      </c>
      <c r="U50" s="1">
        <v>44</v>
      </c>
      <c r="V50" s="1">
        <v>188</v>
      </c>
      <c r="W50" s="1">
        <v>50</v>
      </c>
      <c r="X50" s="1">
        <v>103</v>
      </c>
      <c r="Y50" s="1">
        <v>341</v>
      </c>
      <c r="Z50" s="1">
        <v>2676</v>
      </c>
    </row>
    <row r="51" spans="1:26" x14ac:dyDescent="0.25">
      <c r="A51" s="37">
        <v>45</v>
      </c>
      <c r="B51" s="1">
        <v>1418</v>
      </c>
      <c r="C51" s="1">
        <v>262</v>
      </c>
      <c r="D51" s="1">
        <v>1680</v>
      </c>
      <c r="E51" s="1">
        <v>216</v>
      </c>
      <c r="F51" s="1">
        <v>81</v>
      </c>
      <c r="G51" s="1">
        <v>17</v>
      </c>
      <c r="H51" s="1">
        <v>106</v>
      </c>
      <c r="I51" s="1">
        <v>33</v>
      </c>
      <c r="J51" s="1">
        <v>35</v>
      </c>
      <c r="K51" s="1">
        <v>32</v>
      </c>
      <c r="L51" s="1">
        <v>520</v>
      </c>
      <c r="M51" s="1">
        <v>80</v>
      </c>
      <c r="N51" s="1">
        <v>33</v>
      </c>
      <c r="O51" s="1">
        <v>11</v>
      </c>
      <c r="P51" s="1">
        <v>14</v>
      </c>
      <c r="Q51" s="1">
        <v>138</v>
      </c>
      <c r="R51" s="1">
        <v>32</v>
      </c>
      <c r="S51" s="1">
        <v>10</v>
      </c>
      <c r="T51" s="1">
        <v>19</v>
      </c>
      <c r="U51" s="1">
        <v>61</v>
      </c>
      <c r="V51" s="1">
        <v>210</v>
      </c>
      <c r="W51" s="1">
        <v>53</v>
      </c>
      <c r="X51" s="1">
        <v>116</v>
      </c>
      <c r="Y51" s="1">
        <v>379</v>
      </c>
      <c r="Z51" s="1">
        <v>2778</v>
      </c>
    </row>
    <row r="52" spans="1:26" x14ac:dyDescent="0.25">
      <c r="A52" s="37">
        <v>46</v>
      </c>
      <c r="B52" s="1">
        <v>1404</v>
      </c>
      <c r="C52" s="1">
        <v>249</v>
      </c>
      <c r="D52" s="1">
        <v>1653</v>
      </c>
      <c r="E52" s="1">
        <v>263</v>
      </c>
      <c r="F52" s="1">
        <v>76</v>
      </c>
      <c r="G52" s="1">
        <v>21</v>
      </c>
      <c r="H52" s="1">
        <v>106</v>
      </c>
      <c r="I52" s="1">
        <v>27</v>
      </c>
      <c r="J52" s="1">
        <v>48</v>
      </c>
      <c r="K52" s="1">
        <v>46</v>
      </c>
      <c r="L52" s="1">
        <v>587</v>
      </c>
      <c r="M52" s="1">
        <v>73</v>
      </c>
      <c r="N52" s="1">
        <v>30</v>
      </c>
      <c r="O52" s="1">
        <v>12</v>
      </c>
      <c r="P52" s="1">
        <v>10</v>
      </c>
      <c r="Q52" s="1">
        <v>125</v>
      </c>
      <c r="R52" s="1">
        <v>24</v>
      </c>
      <c r="S52" s="1">
        <v>8</v>
      </c>
      <c r="T52" s="1">
        <v>24</v>
      </c>
      <c r="U52" s="1">
        <v>56</v>
      </c>
      <c r="V52" s="1">
        <v>243</v>
      </c>
      <c r="W52" s="1">
        <v>42</v>
      </c>
      <c r="X52" s="1">
        <v>114</v>
      </c>
      <c r="Y52" s="1">
        <v>399</v>
      </c>
      <c r="Z52" s="1">
        <v>2820</v>
      </c>
    </row>
    <row r="53" spans="1:26" x14ac:dyDescent="0.25">
      <c r="A53" s="37">
        <v>47</v>
      </c>
      <c r="B53" s="1">
        <v>1324</v>
      </c>
      <c r="C53" s="1">
        <v>249</v>
      </c>
      <c r="D53" s="1">
        <v>1573</v>
      </c>
      <c r="E53" s="1">
        <v>226</v>
      </c>
      <c r="F53" s="1">
        <v>69</v>
      </c>
      <c r="G53" s="1">
        <v>11</v>
      </c>
      <c r="H53" s="1">
        <v>95</v>
      </c>
      <c r="I53" s="1">
        <v>33</v>
      </c>
      <c r="J53" s="1">
        <v>43</v>
      </c>
      <c r="K53" s="1">
        <v>43</v>
      </c>
      <c r="L53" s="1">
        <v>520</v>
      </c>
      <c r="M53" s="1">
        <v>90</v>
      </c>
      <c r="N53" s="1">
        <v>41</v>
      </c>
      <c r="O53" s="1">
        <v>23</v>
      </c>
      <c r="P53" s="1">
        <v>7</v>
      </c>
      <c r="Q53" s="1">
        <v>161</v>
      </c>
      <c r="R53" s="1">
        <v>35</v>
      </c>
      <c r="S53" s="1">
        <v>14</v>
      </c>
      <c r="T53" s="1">
        <v>21</v>
      </c>
      <c r="U53" s="1">
        <v>70</v>
      </c>
      <c r="V53" s="1">
        <v>230</v>
      </c>
      <c r="W53" s="1">
        <v>51</v>
      </c>
      <c r="X53" s="1">
        <v>83</v>
      </c>
      <c r="Y53" s="1">
        <v>364</v>
      </c>
      <c r="Z53" s="1">
        <v>2688</v>
      </c>
    </row>
    <row r="54" spans="1:26" x14ac:dyDescent="0.25">
      <c r="A54" s="37">
        <v>48</v>
      </c>
      <c r="B54" s="1">
        <v>1259</v>
      </c>
      <c r="C54" s="1">
        <v>279</v>
      </c>
      <c r="D54" s="1">
        <v>1538</v>
      </c>
      <c r="E54" s="1">
        <v>202</v>
      </c>
      <c r="F54" s="1">
        <v>72</v>
      </c>
      <c r="G54" s="1">
        <v>13</v>
      </c>
      <c r="H54" s="1">
        <v>98</v>
      </c>
      <c r="I54" s="1">
        <v>34</v>
      </c>
      <c r="J54" s="1">
        <v>27</v>
      </c>
      <c r="K54" s="1">
        <v>37</v>
      </c>
      <c r="L54" s="1">
        <v>483</v>
      </c>
      <c r="M54" s="1">
        <v>79</v>
      </c>
      <c r="N54" s="1">
        <v>26</v>
      </c>
      <c r="O54" s="1">
        <v>12</v>
      </c>
      <c r="P54" s="1">
        <v>11</v>
      </c>
      <c r="Q54" s="1">
        <v>128</v>
      </c>
      <c r="R54" s="1">
        <v>16</v>
      </c>
      <c r="S54" s="1">
        <v>12</v>
      </c>
      <c r="T54" s="1">
        <v>8</v>
      </c>
      <c r="U54" s="1">
        <v>36</v>
      </c>
      <c r="V54" s="1">
        <v>205</v>
      </c>
      <c r="W54" s="1">
        <v>49</v>
      </c>
      <c r="X54" s="1">
        <v>99</v>
      </c>
      <c r="Y54" s="1">
        <v>353</v>
      </c>
      <c r="Z54" s="1">
        <v>2538</v>
      </c>
    </row>
    <row r="55" spans="1:26" x14ac:dyDescent="0.25">
      <c r="A55" s="37">
        <v>49</v>
      </c>
      <c r="B55" s="1">
        <v>1107</v>
      </c>
      <c r="C55" s="1">
        <v>232</v>
      </c>
      <c r="D55" s="1">
        <v>1339</v>
      </c>
      <c r="E55" s="1">
        <v>203</v>
      </c>
      <c r="F55" s="1">
        <v>48</v>
      </c>
      <c r="G55" s="1">
        <v>21</v>
      </c>
      <c r="H55" s="1">
        <v>103</v>
      </c>
      <c r="I55" s="1">
        <v>26</v>
      </c>
      <c r="J55" s="1">
        <v>32</v>
      </c>
      <c r="K55" s="1">
        <v>36</v>
      </c>
      <c r="L55" s="1">
        <v>469</v>
      </c>
      <c r="M55" s="1">
        <v>65</v>
      </c>
      <c r="N55" s="1">
        <v>26</v>
      </c>
      <c r="O55" s="1">
        <v>19</v>
      </c>
      <c r="P55" s="1">
        <v>24</v>
      </c>
      <c r="Q55" s="1">
        <v>134</v>
      </c>
      <c r="R55" s="1">
        <v>35</v>
      </c>
      <c r="S55" s="1">
        <v>7</v>
      </c>
      <c r="T55" s="1">
        <v>18</v>
      </c>
      <c r="U55" s="1">
        <v>60</v>
      </c>
      <c r="V55" s="1">
        <v>223</v>
      </c>
      <c r="W55" s="1">
        <v>48</v>
      </c>
      <c r="X55" s="1">
        <v>109</v>
      </c>
      <c r="Y55" s="1">
        <v>380</v>
      </c>
      <c r="Z55" s="1">
        <v>2382</v>
      </c>
    </row>
    <row r="56" spans="1:26" x14ac:dyDescent="0.25">
      <c r="A56" s="37">
        <v>50</v>
      </c>
      <c r="B56" s="1">
        <v>1167</v>
      </c>
      <c r="C56" s="1">
        <v>227</v>
      </c>
      <c r="D56" s="1">
        <v>1394</v>
      </c>
      <c r="E56" s="1">
        <v>219</v>
      </c>
      <c r="F56" s="1">
        <v>68</v>
      </c>
      <c r="G56" s="1">
        <v>18</v>
      </c>
      <c r="H56" s="1">
        <v>83</v>
      </c>
      <c r="I56" s="1">
        <v>35</v>
      </c>
      <c r="J56" s="1">
        <v>30</v>
      </c>
      <c r="K56" s="1">
        <v>41</v>
      </c>
      <c r="L56" s="1">
        <v>494</v>
      </c>
      <c r="M56" s="1">
        <v>66</v>
      </c>
      <c r="N56" s="1">
        <v>37</v>
      </c>
      <c r="O56" s="1">
        <v>16</v>
      </c>
      <c r="P56" s="1">
        <v>23</v>
      </c>
      <c r="Q56" s="1">
        <v>142</v>
      </c>
      <c r="R56" s="1">
        <v>36</v>
      </c>
      <c r="S56" s="1">
        <v>21</v>
      </c>
      <c r="T56" s="1">
        <v>22</v>
      </c>
      <c r="U56" s="1">
        <v>79</v>
      </c>
      <c r="V56" s="1">
        <v>210</v>
      </c>
      <c r="W56" s="1">
        <v>49</v>
      </c>
      <c r="X56" s="1">
        <v>92</v>
      </c>
      <c r="Y56" s="1">
        <v>351</v>
      </c>
      <c r="Z56" s="1">
        <v>2460</v>
      </c>
    </row>
    <row r="57" spans="1:26" x14ac:dyDescent="0.25">
      <c r="A57" s="37">
        <v>51</v>
      </c>
      <c r="B57" s="1">
        <v>1288</v>
      </c>
      <c r="C57" s="1">
        <v>261</v>
      </c>
      <c r="D57" s="1">
        <v>1549</v>
      </c>
      <c r="E57" s="1">
        <v>216</v>
      </c>
      <c r="F57" s="1">
        <v>72</v>
      </c>
      <c r="G57" s="1">
        <v>16</v>
      </c>
      <c r="H57" s="1">
        <v>103</v>
      </c>
      <c r="I57" s="1">
        <v>38</v>
      </c>
      <c r="J57" s="1">
        <v>37</v>
      </c>
      <c r="K57" s="1">
        <v>39</v>
      </c>
      <c r="L57" s="1">
        <v>521</v>
      </c>
      <c r="M57" s="1">
        <v>77</v>
      </c>
      <c r="N57" s="1">
        <v>35</v>
      </c>
      <c r="O57" s="1">
        <v>17</v>
      </c>
      <c r="P57" s="1">
        <v>18</v>
      </c>
      <c r="Q57" s="1">
        <v>147</v>
      </c>
      <c r="R57" s="1">
        <v>29</v>
      </c>
      <c r="S57" s="1">
        <v>17</v>
      </c>
      <c r="T57" s="1">
        <v>30</v>
      </c>
      <c r="U57" s="1">
        <v>76</v>
      </c>
      <c r="V57" s="1">
        <v>216</v>
      </c>
      <c r="W57" s="1">
        <v>56</v>
      </c>
      <c r="X57" s="1">
        <v>118</v>
      </c>
      <c r="Y57" s="1">
        <v>390</v>
      </c>
      <c r="Z57" s="1">
        <v>2683</v>
      </c>
    </row>
    <row r="58" spans="1:26" x14ac:dyDescent="0.25">
      <c r="A58" s="37">
        <v>52</v>
      </c>
      <c r="B58" s="1">
        <v>1299</v>
      </c>
      <c r="C58" s="1">
        <v>291</v>
      </c>
      <c r="D58" s="1">
        <v>1590</v>
      </c>
      <c r="E58" s="1">
        <v>215</v>
      </c>
      <c r="F58" s="1">
        <v>89</v>
      </c>
      <c r="G58" s="1">
        <v>23</v>
      </c>
      <c r="H58" s="1">
        <v>117</v>
      </c>
      <c r="I58" s="1">
        <v>61</v>
      </c>
      <c r="J58" s="1">
        <v>43</v>
      </c>
      <c r="K58" s="1">
        <v>50</v>
      </c>
      <c r="L58" s="1">
        <v>598</v>
      </c>
      <c r="M58" s="1">
        <v>74</v>
      </c>
      <c r="N58" s="1">
        <v>31</v>
      </c>
      <c r="O58" s="1">
        <v>14</v>
      </c>
      <c r="P58" s="1">
        <v>25</v>
      </c>
      <c r="Q58" s="1">
        <v>144</v>
      </c>
      <c r="R58" s="1">
        <v>30</v>
      </c>
      <c r="S58" s="1">
        <v>11</v>
      </c>
      <c r="T58" s="1">
        <v>34</v>
      </c>
      <c r="U58" s="1">
        <v>75</v>
      </c>
      <c r="V58" s="1">
        <v>263</v>
      </c>
      <c r="W58" s="1">
        <v>72</v>
      </c>
      <c r="X58" s="1">
        <v>112</v>
      </c>
      <c r="Y58" s="1">
        <v>447</v>
      </c>
      <c r="Z58" s="1">
        <v>2854</v>
      </c>
    </row>
    <row r="59" spans="1:26" x14ac:dyDescent="0.25">
      <c r="A59" s="37">
        <v>53</v>
      </c>
      <c r="B59" s="1">
        <v>1379</v>
      </c>
      <c r="C59" s="1">
        <v>274</v>
      </c>
      <c r="D59" s="1">
        <v>1653</v>
      </c>
      <c r="E59" s="1">
        <v>212</v>
      </c>
      <c r="F59" s="1">
        <v>119</v>
      </c>
      <c r="G59" s="1">
        <v>25</v>
      </c>
      <c r="H59" s="1">
        <v>124</v>
      </c>
      <c r="I59" s="1">
        <v>45</v>
      </c>
      <c r="J59" s="1">
        <v>43</v>
      </c>
      <c r="K59" s="1">
        <v>50</v>
      </c>
      <c r="L59" s="1">
        <v>618</v>
      </c>
      <c r="M59" s="1">
        <v>83</v>
      </c>
      <c r="N59" s="1">
        <v>40</v>
      </c>
      <c r="O59" s="1">
        <v>16</v>
      </c>
      <c r="P59" s="1">
        <v>23</v>
      </c>
      <c r="Q59" s="1">
        <v>162</v>
      </c>
      <c r="R59" s="1">
        <v>43</v>
      </c>
      <c r="S59" s="1">
        <v>16</v>
      </c>
      <c r="T59" s="1">
        <v>27</v>
      </c>
      <c r="U59" s="1">
        <v>86</v>
      </c>
      <c r="V59" s="1">
        <v>225</v>
      </c>
      <c r="W59" s="1">
        <v>64</v>
      </c>
      <c r="X59" s="1">
        <v>114</v>
      </c>
      <c r="Y59" s="1">
        <v>403</v>
      </c>
      <c r="Z59" s="1">
        <v>2922</v>
      </c>
    </row>
    <row r="60" spans="1:26" x14ac:dyDescent="0.25">
      <c r="A60" s="37">
        <v>54</v>
      </c>
      <c r="B60" s="1">
        <v>1472</v>
      </c>
      <c r="C60" s="1">
        <v>246</v>
      </c>
      <c r="D60" s="1">
        <v>1718</v>
      </c>
      <c r="E60" s="1">
        <v>263</v>
      </c>
      <c r="F60" s="1">
        <v>99</v>
      </c>
      <c r="G60" s="1">
        <v>20</v>
      </c>
      <c r="H60" s="1">
        <v>116</v>
      </c>
      <c r="I60" s="1">
        <v>46</v>
      </c>
      <c r="J60" s="1">
        <v>53</v>
      </c>
      <c r="K60" s="1">
        <v>57</v>
      </c>
      <c r="L60" s="1">
        <v>654</v>
      </c>
      <c r="M60" s="1">
        <v>93</v>
      </c>
      <c r="N60" s="1">
        <v>26</v>
      </c>
      <c r="O60" s="1">
        <v>18</v>
      </c>
      <c r="P60" s="1">
        <v>23</v>
      </c>
      <c r="Q60" s="1">
        <v>160</v>
      </c>
      <c r="R60" s="1">
        <v>46</v>
      </c>
      <c r="S60" s="1">
        <v>21</v>
      </c>
      <c r="T60" s="1">
        <v>35</v>
      </c>
      <c r="U60" s="1">
        <v>102</v>
      </c>
      <c r="V60" s="1">
        <v>244</v>
      </c>
      <c r="W60" s="1">
        <v>66</v>
      </c>
      <c r="X60" s="1">
        <v>136</v>
      </c>
      <c r="Y60" s="1">
        <v>446</v>
      </c>
      <c r="Z60" s="1">
        <v>3080</v>
      </c>
    </row>
    <row r="61" spans="1:26" x14ac:dyDescent="0.25">
      <c r="A61" s="37">
        <v>55</v>
      </c>
      <c r="B61" s="1">
        <v>1531</v>
      </c>
      <c r="C61" s="1">
        <v>316</v>
      </c>
      <c r="D61" s="1">
        <v>1847</v>
      </c>
      <c r="E61" s="1">
        <v>270</v>
      </c>
      <c r="F61" s="1">
        <v>93</v>
      </c>
      <c r="G61" s="1">
        <v>29</v>
      </c>
      <c r="H61" s="1">
        <v>138</v>
      </c>
      <c r="I61" s="1">
        <v>59</v>
      </c>
      <c r="J61" s="1">
        <v>57</v>
      </c>
      <c r="K61" s="1">
        <v>53</v>
      </c>
      <c r="L61" s="1">
        <v>699</v>
      </c>
      <c r="M61" s="1">
        <v>84</v>
      </c>
      <c r="N61" s="1">
        <v>48</v>
      </c>
      <c r="O61" s="1">
        <v>16</v>
      </c>
      <c r="P61" s="1">
        <v>31</v>
      </c>
      <c r="Q61" s="1">
        <v>179</v>
      </c>
      <c r="R61" s="1">
        <v>47</v>
      </c>
      <c r="S61" s="1">
        <v>29</v>
      </c>
      <c r="T61" s="1">
        <v>41</v>
      </c>
      <c r="U61" s="1">
        <v>117</v>
      </c>
      <c r="V61" s="1">
        <v>247</v>
      </c>
      <c r="W61" s="1">
        <v>64</v>
      </c>
      <c r="X61" s="1">
        <v>144</v>
      </c>
      <c r="Y61" s="1">
        <v>455</v>
      </c>
      <c r="Z61" s="1">
        <v>3297</v>
      </c>
    </row>
    <row r="62" spans="1:26" x14ac:dyDescent="0.25">
      <c r="A62" s="37">
        <v>56</v>
      </c>
      <c r="B62" s="1">
        <v>1477</v>
      </c>
      <c r="C62" s="1">
        <v>287</v>
      </c>
      <c r="D62" s="1">
        <v>1764</v>
      </c>
      <c r="E62" s="1">
        <v>252</v>
      </c>
      <c r="F62" s="1">
        <v>101</v>
      </c>
      <c r="G62" s="1">
        <v>35</v>
      </c>
      <c r="H62" s="1">
        <v>137</v>
      </c>
      <c r="I62" s="1">
        <v>62</v>
      </c>
      <c r="J62" s="1">
        <v>63</v>
      </c>
      <c r="K62" s="1">
        <v>56</v>
      </c>
      <c r="L62" s="1">
        <v>706</v>
      </c>
      <c r="M62" s="1">
        <v>87</v>
      </c>
      <c r="N62" s="1">
        <v>46</v>
      </c>
      <c r="O62" s="1">
        <v>21</v>
      </c>
      <c r="P62" s="1">
        <v>36</v>
      </c>
      <c r="Q62" s="1">
        <v>190</v>
      </c>
      <c r="R62" s="1">
        <v>47</v>
      </c>
      <c r="S62" s="1">
        <v>19</v>
      </c>
      <c r="T62" s="1">
        <v>35</v>
      </c>
      <c r="U62" s="1">
        <v>101</v>
      </c>
      <c r="V62" s="1">
        <v>287</v>
      </c>
      <c r="W62" s="1">
        <v>64</v>
      </c>
      <c r="X62" s="1">
        <v>153</v>
      </c>
      <c r="Y62" s="1">
        <v>504</v>
      </c>
      <c r="Z62" s="1">
        <v>3265</v>
      </c>
    </row>
    <row r="63" spans="1:26" x14ac:dyDescent="0.25">
      <c r="A63" s="37">
        <v>57</v>
      </c>
      <c r="B63" s="1">
        <v>1520</v>
      </c>
      <c r="C63" s="1">
        <v>302</v>
      </c>
      <c r="D63" s="1">
        <v>1822</v>
      </c>
      <c r="E63" s="1">
        <v>254</v>
      </c>
      <c r="F63" s="1">
        <v>123</v>
      </c>
      <c r="G63" s="1">
        <v>31</v>
      </c>
      <c r="H63" s="1">
        <v>114</v>
      </c>
      <c r="I63" s="1">
        <v>67</v>
      </c>
      <c r="J63" s="1">
        <v>63</v>
      </c>
      <c r="K63" s="1">
        <v>49</v>
      </c>
      <c r="L63" s="1">
        <v>701</v>
      </c>
      <c r="M63" s="1">
        <v>85</v>
      </c>
      <c r="N63" s="1">
        <v>58</v>
      </c>
      <c r="O63" s="1">
        <v>14</v>
      </c>
      <c r="P63" s="1">
        <v>33</v>
      </c>
      <c r="Q63" s="1">
        <v>190</v>
      </c>
      <c r="R63" s="1">
        <v>52</v>
      </c>
      <c r="S63" s="1">
        <v>41</v>
      </c>
      <c r="T63" s="1">
        <v>33</v>
      </c>
      <c r="U63" s="1">
        <v>126</v>
      </c>
      <c r="V63" s="1">
        <v>318</v>
      </c>
      <c r="W63" s="1">
        <v>71</v>
      </c>
      <c r="X63" s="1">
        <v>132</v>
      </c>
      <c r="Y63" s="1">
        <v>521</v>
      </c>
      <c r="Z63" s="1">
        <v>3360</v>
      </c>
    </row>
    <row r="64" spans="1:26" x14ac:dyDescent="0.25">
      <c r="A64" s="37">
        <v>58</v>
      </c>
      <c r="B64" s="1">
        <v>1551</v>
      </c>
      <c r="C64" s="1">
        <v>271</v>
      </c>
      <c r="D64" s="1">
        <v>1822</v>
      </c>
      <c r="E64" s="1">
        <v>293</v>
      </c>
      <c r="F64" s="1">
        <v>117</v>
      </c>
      <c r="G64" s="1">
        <v>33</v>
      </c>
      <c r="H64" s="1">
        <v>146</v>
      </c>
      <c r="I64" s="1">
        <v>55</v>
      </c>
      <c r="J64" s="1">
        <v>71</v>
      </c>
      <c r="K64" s="1">
        <v>57</v>
      </c>
      <c r="L64" s="1">
        <v>772</v>
      </c>
      <c r="M64" s="1">
        <v>107</v>
      </c>
      <c r="N64" s="1">
        <v>62</v>
      </c>
      <c r="O64" s="1">
        <v>27</v>
      </c>
      <c r="P64" s="1">
        <v>36</v>
      </c>
      <c r="Q64" s="1">
        <v>232</v>
      </c>
      <c r="R64" s="1">
        <v>41</v>
      </c>
      <c r="S64" s="1">
        <v>27</v>
      </c>
      <c r="T64" s="1">
        <v>52</v>
      </c>
      <c r="U64" s="1">
        <v>120</v>
      </c>
      <c r="V64" s="1">
        <v>341</v>
      </c>
      <c r="W64" s="1">
        <v>90</v>
      </c>
      <c r="X64" s="1">
        <v>169</v>
      </c>
      <c r="Y64" s="1">
        <v>600</v>
      </c>
      <c r="Z64" s="1">
        <v>3546</v>
      </c>
    </row>
    <row r="65" spans="1:26" x14ac:dyDescent="0.25">
      <c r="A65" s="37">
        <v>59</v>
      </c>
      <c r="B65" s="1">
        <v>1525</v>
      </c>
      <c r="C65" s="1">
        <v>325</v>
      </c>
      <c r="D65" s="1">
        <v>1850</v>
      </c>
      <c r="E65" s="1">
        <v>287</v>
      </c>
      <c r="F65" s="1">
        <v>126</v>
      </c>
      <c r="G65" s="1">
        <v>31</v>
      </c>
      <c r="H65" s="1">
        <v>149</v>
      </c>
      <c r="I65" s="1">
        <v>58</v>
      </c>
      <c r="J65" s="1">
        <v>72</v>
      </c>
      <c r="K65" s="1">
        <v>54</v>
      </c>
      <c r="L65" s="1">
        <v>777</v>
      </c>
      <c r="M65" s="1">
        <v>121</v>
      </c>
      <c r="N65" s="1">
        <v>38</v>
      </c>
      <c r="O65" s="1">
        <v>13</v>
      </c>
      <c r="P65" s="1">
        <v>33</v>
      </c>
      <c r="Q65" s="1">
        <v>205</v>
      </c>
      <c r="R65" s="1">
        <v>59</v>
      </c>
      <c r="S65" s="1">
        <v>31</v>
      </c>
      <c r="T65" s="1">
        <v>47</v>
      </c>
      <c r="U65" s="1">
        <v>137</v>
      </c>
      <c r="V65" s="1">
        <v>330</v>
      </c>
      <c r="W65" s="1">
        <v>74</v>
      </c>
      <c r="X65" s="1">
        <v>156</v>
      </c>
      <c r="Y65" s="1">
        <v>560</v>
      </c>
      <c r="Z65" s="1">
        <v>3529</v>
      </c>
    </row>
    <row r="66" spans="1:26" x14ac:dyDescent="0.25">
      <c r="A66" s="37">
        <v>60</v>
      </c>
      <c r="B66" s="1">
        <v>1683</v>
      </c>
      <c r="C66" s="1">
        <v>279</v>
      </c>
      <c r="D66" s="1">
        <v>1962</v>
      </c>
      <c r="E66" s="1">
        <v>297</v>
      </c>
      <c r="F66" s="1">
        <v>129</v>
      </c>
      <c r="G66" s="1">
        <v>31</v>
      </c>
      <c r="H66" s="1">
        <v>154</v>
      </c>
      <c r="I66" s="1">
        <v>69</v>
      </c>
      <c r="J66" s="1">
        <v>61</v>
      </c>
      <c r="K66" s="1">
        <v>52</v>
      </c>
      <c r="L66" s="1">
        <v>793</v>
      </c>
      <c r="M66" s="1">
        <v>87</v>
      </c>
      <c r="N66" s="1">
        <v>53</v>
      </c>
      <c r="O66" s="1">
        <v>38</v>
      </c>
      <c r="P66" s="1">
        <v>30</v>
      </c>
      <c r="Q66" s="1">
        <v>208</v>
      </c>
      <c r="R66" s="1">
        <v>49</v>
      </c>
      <c r="S66" s="1">
        <v>29</v>
      </c>
      <c r="T66" s="1">
        <v>60</v>
      </c>
      <c r="U66" s="1">
        <v>138</v>
      </c>
      <c r="V66" s="1">
        <v>341</v>
      </c>
      <c r="W66" s="1">
        <v>74</v>
      </c>
      <c r="X66" s="1">
        <v>179</v>
      </c>
      <c r="Y66" s="1">
        <v>594</v>
      </c>
      <c r="Z66" s="1">
        <v>3695</v>
      </c>
    </row>
    <row r="67" spans="1:26" x14ac:dyDescent="0.25">
      <c r="A67" s="37">
        <v>61</v>
      </c>
      <c r="B67" s="1">
        <v>1541</v>
      </c>
      <c r="C67" s="1">
        <v>270</v>
      </c>
      <c r="D67" s="1">
        <v>1811</v>
      </c>
      <c r="E67" s="1">
        <v>319</v>
      </c>
      <c r="F67" s="1">
        <v>110</v>
      </c>
      <c r="G67" s="1">
        <v>35</v>
      </c>
      <c r="H67" s="1">
        <v>149</v>
      </c>
      <c r="I67" s="1">
        <v>78</v>
      </c>
      <c r="J67" s="1">
        <v>66</v>
      </c>
      <c r="K67" s="1">
        <v>60</v>
      </c>
      <c r="L67" s="1">
        <v>817</v>
      </c>
      <c r="M67" s="1">
        <v>117</v>
      </c>
      <c r="N67" s="1">
        <v>44</v>
      </c>
      <c r="O67" s="1">
        <v>30</v>
      </c>
      <c r="P67" s="1">
        <v>31</v>
      </c>
      <c r="Q67" s="1">
        <v>222</v>
      </c>
      <c r="R67" s="1">
        <v>44</v>
      </c>
      <c r="S67" s="1">
        <v>30</v>
      </c>
      <c r="T67" s="1">
        <v>34</v>
      </c>
      <c r="U67" s="1">
        <v>108</v>
      </c>
      <c r="V67" s="1">
        <v>326</v>
      </c>
      <c r="W67" s="1">
        <v>90</v>
      </c>
      <c r="X67" s="1">
        <v>157</v>
      </c>
      <c r="Y67" s="1">
        <v>573</v>
      </c>
      <c r="Z67" s="1">
        <v>3531</v>
      </c>
    </row>
    <row r="68" spans="1:26" x14ac:dyDescent="0.25">
      <c r="A68" s="37">
        <v>62</v>
      </c>
      <c r="B68" s="1">
        <v>1525</v>
      </c>
      <c r="C68" s="1">
        <v>289</v>
      </c>
      <c r="D68" s="1">
        <v>1814</v>
      </c>
      <c r="E68" s="1">
        <v>335</v>
      </c>
      <c r="F68" s="1">
        <v>140</v>
      </c>
      <c r="G68" s="1">
        <v>43</v>
      </c>
      <c r="H68" s="1">
        <v>147</v>
      </c>
      <c r="I68" s="1">
        <v>83</v>
      </c>
      <c r="J68" s="1">
        <v>79</v>
      </c>
      <c r="K68" s="1">
        <v>54</v>
      </c>
      <c r="L68" s="1">
        <v>881</v>
      </c>
      <c r="M68" s="1">
        <v>122</v>
      </c>
      <c r="N68" s="1">
        <v>48</v>
      </c>
      <c r="O68" s="1">
        <v>33</v>
      </c>
      <c r="P68" s="1">
        <v>31</v>
      </c>
      <c r="Q68" s="1">
        <v>234</v>
      </c>
      <c r="R68" s="1">
        <v>47</v>
      </c>
      <c r="S68" s="1">
        <v>31</v>
      </c>
      <c r="T68" s="1">
        <v>58</v>
      </c>
      <c r="U68" s="1">
        <v>136</v>
      </c>
      <c r="V68" s="1">
        <v>347</v>
      </c>
      <c r="W68" s="1">
        <v>75</v>
      </c>
      <c r="X68" s="1">
        <v>177</v>
      </c>
      <c r="Y68" s="1">
        <v>599</v>
      </c>
      <c r="Z68" s="1">
        <v>3664</v>
      </c>
    </row>
    <row r="69" spans="1:26" x14ac:dyDescent="0.25">
      <c r="A69" s="37">
        <v>63</v>
      </c>
      <c r="B69" s="1">
        <v>1540</v>
      </c>
      <c r="C69" s="1">
        <v>285</v>
      </c>
      <c r="D69" s="1">
        <v>1825</v>
      </c>
      <c r="E69" s="1">
        <v>333</v>
      </c>
      <c r="F69" s="1">
        <v>139</v>
      </c>
      <c r="G69" s="1">
        <v>36</v>
      </c>
      <c r="H69" s="1">
        <v>153</v>
      </c>
      <c r="I69" s="1">
        <v>75</v>
      </c>
      <c r="J69" s="1">
        <v>78</v>
      </c>
      <c r="K69" s="1">
        <v>60</v>
      </c>
      <c r="L69" s="1">
        <v>874</v>
      </c>
      <c r="M69" s="1">
        <v>117</v>
      </c>
      <c r="N69" s="1">
        <v>53</v>
      </c>
      <c r="O69" s="1">
        <v>39</v>
      </c>
      <c r="P69" s="1">
        <v>40</v>
      </c>
      <c r="Q69" s="1">
        <v>249</v>
      </c>
      <c r="R69" s="1">
        <v>51</v>
      </c>
      <c r="S69" s="1">
        <v>34</v>
      </c>
      <c r="T69" s="1">
        <v>60</v>
      </c>
      <c r="U69" s="1">
        <v>145</v>
      </c>
      <c r="V69" s="1">
        <v>333</v>
      </c>
      <c r="W69" s="1">
        <v>96</v>
      </c>
      <c r="X69" s="1">
        <v>167</v>
      </c>
      <c r="Y69" s="1">
        <v>596</v>
      </c>
      <c r="Z69" s="1">
        <v>3689</v>
      </c>
    </row>
    <row r="70" spans="1:26" x14ac:dyDescent="0.25">
      <c r="A70" s="37">
        <v>64</v>
      </c>
      <c r="B70" s="1">
        <v>1449</v>
      </c>
      <c r="C70" s="1">
        <v>274</v>
      </c>
      <c r="D70" s="1">
        <v>1723</v>
      </c>
      <c r="E70" s="1">
        <v>331</v>
      </c>
      <c r="F70" s="1">
        <v>136</v>
      </c>
      <c r="G70" s="1">
        <v>42</v>
      </c>
      <c r="H70" s="1">
        <v>156</v>
      </c>
      <c r="I70" s="1">
        <v>77</v>
      </c>
      <c r="J70" s="1">
        <v>61</v>
      </c>
      <c r="K70" s="1">
        <v>62</v>
      </c>
      <c r="L70" s="1">
        <v>865</v>
      </c>
      <c r="M70" s="1">
        <v>95</v>
      </c>
      <c r="N70" s="1">
        <v>38</v>
      </c>
      <c r="O70" s="1">
        <v>38</v>
      </c>
      <c r="P70" s="1">
        <v>45</v>
      </c>
      <c r="Q70" s="1">
        <v>216</v>
      </c>
      <c r="R70" s="1">
        <v>52</v>
      </c>
      <c r="S70" s="1">
        <v>40</v>
      </c>
      <c r="T70" s="1">
        <v>62</v>
      </c>
      <c r="U70" s="1">
        <v>154</v>
      </c>
      <c r="V70" s="1">
        <v>331</v>
      </c>
      <c r="W70" s="1">
        <v>103</v>
      </c>
      <c r="X70" s="1">
        <v>158</v>
      </c>
      <c r="Y70" s="1">
        <v>592</v>
      </c>
      <c r="Z70" s="1">
        <v>3550</v>
      </c>
    </row>
    <row r="71" spans="1:26" x14ac:dyDescent="0.25">
      <c r="A71" s="37">
        <v>65</v>
      </c>
      <c r="B71" s="1">
        <v>1525</v>
      </c>
      <c r="C71" s="1">
        <v>258</v>
      </c>
      <c r="D71" s="1">
        <v>1783</v>
      </c>
      <c r="E71" s="1">
        <v>343</v>
      </c>
      <c r="F71" s="1">
        <v>152</v>
      </c>
      <c r="G71" s="1">
        <v>47</v>
      </c>
      <c r="H71" s="1">
        <v>159</v>
      </c>
      <c r="I71" s="1">
        <v>78</v>
      </c>
      <c r="J71" s="1">
        <v>87</v>
      </c>
      <c r="K71" s="1">
        <v>50</v>
      </c>
      <c r="L71" s="1">
        <v>916</v>
      </c>
      <c r="M71" s="1">
        <v>112</v>
      </c>
      <c r="N71" s="1">
        <v>60</v>
      </c>
      <c r="O71" s="1">
        <v>35</v>
      </c>
      <c r="P71" s="1">
        <v>38</v>
      </c>
      <c r="Q71" s="1">
        <v>245</v>
      </c>
      <c r="R71" s="1">
        <v>58</v>
      </c>
      <c r="S71" s="1">
        <v>29</v>
      </c>
      <c r="T71" s="1">
        <v>66</v>
      </c>
      <c r="U71" s="1">
        <v>153</v>
      </c>
      <c r="V71" s="1">
        <v>379</v>
      </c>
      <c r="W71" s="1">
        <v>82</v>
      </c>
      <c r="X71" s="1">
        <v>167</v>
      </c>
      <c r="Y71" s="1">
        <v>628</v>
      </c>
      <c r="Z71" s="1">
        <v>3725</v>
      </c>
    </row>
    <row r="72" spans="1:26" x14ac:dyDescent="0.25">
      <c r="A72" s="37">
        <v>66</v>
      </c>
      <c r="B72" s="1">
        <v>1625</v>
      </c>
      <c r="C72" s="1">
        <v>282</v>
      </c>
      <c r="D72" s="1">
        <v>1907</v>
      </c>
      <c r="E72" s="1">
        <v>371</v>
      </c>
      <c r="F72" s="1">
        <v>133</v>
      </c>
      <c r="G72" s="1">
        <v>53</v>
      </c>
      <c r="H72" s="1">
        <v>142</v>
      </c>
      <c r="I72" s="1">
        <v>89</v>
      </c>
      <c r="J72" s="1">
        <v>80</v>
      </c>
      <c r="K72" s="1">
        <v>61</v>
      </c>
      <c r="L72" s="1">
        <v>929</v>
      </c>
      <c r="M72" s="1">
        <v>95</v>
      </c>
      <c r="N72" s="1">
        <v>53</v>
      </c>
      <c r="O72" s="1">
        <v>44</v>
      </c>
      <c r="P72" s="1">
        <v>35</v>
      </c>
      <c r="Q72" s="1">
        <v>227</v>
      </c>
      <c r="R72" s="1">
        <v>54</v>
      </c>
      <c r="S72" s="1">
        <v>29</v>
      </c>
      <c r="T72" s="1">
        <v>60</v>
      </c>
      <c r="U72" s="1">
        <v>143</v>
      </c>
      <c r="V72" s="1">
        <v>335</v>
      </c>
      <c r="W72" s="1">
        <v>77</v>
      </c>
      <c r="X72" s="1">
        <v>162</v>
      </c>
      <c r="Y72" s="1">
        <v>574</v>
      </c>
      <c r="Z72" s="1">
        <v>3780</v>
      </c>
    </row>
    <row r="73" spans="1:26" x14ac:dyDescent="0.25">
      <c r="A73" s="37">
        <v>67</v>
      </c>
      <c r="B73" s="1">
        <v>1567</v>
      </c>
      <c r="C73" s="1">
        <v>249</v>
      </c>
      <c r="D73" s="1">
        <v>1816</v>
      </c>
      <c r="E73" s="1">
        <v>372</v>
      </c>
      <c r="F73" s="1">
        <v>139</v>
      </c>
      <c r="G73" s="1">
        <v>62</v>
      </c>
      <c r="H73" s="1">
        <v>166</v>
      </c>
      <c r="I73" s="1">
        <v>97</v>
      </c>
      <c r="J73" s="1">
        <v>91</v>
      </c>
      <c r="K73" s="1">
        <v>59</v>
      </c>
      <c r="L73" s="1">
        <v>986</v>
      </c>
      <c r="M73" s="1">
        <v>140</v>
      </c>
      <c r="N73" s="1">
        <v>48</v>
      </c>
      <c r="O73" s="1">
        <v>22</v>
      </c>
      <c r="P73" s="1">
        <v>36</v>
      </c>
      <c r="Q73" s="1">
        <v>246</v>
      </c>
      <c r="R73" s="1">
        <v>44</v>
      </c>
      <c r="S73" s="1">
        <v>29</v>
      </c>
      <c r="T73" s="1">
        <v>59</v>
      </c>
      <c r="U73" s="1">
        <v>132</v>
      </c>
      <c r="V73" s="1">
        <v>360</v>
      </c>
      <c r="W73" s="1">
        <v>94</v>
      </c>
      <c r="X73" s="1">
        <v>169</v>
      </c>
      <c r="Y73" s="1">
        <v>623</v>
      </c>
      <c r="Z73" s="1">
        <v>3803</v>
      </c>
    </row>
    <row r="74" spans="1:26" x14ac:dyDescent="0.25">
      <c r="A74" s="37">
        <v>68</v>
      </c>
      <c r="B74" s="1">
        <v>1548</v>
      </c>
      <c r="C74" s="1">
        <v>277</v>
      </c>
      <c r="D74" s="1">
        <v>1825</v>
      </c>
      <c r="E74" s="1">
        <v>338</v>
      </c>
      <c r="F74" s="1">
        <v>142</v>
      </c>
      <c r="G74" s="1">
        <v>56</v>
      </c>
      <c r="H74" s="1">
        <v>153</v>
      </c>
      <c r="I74" s="1">
        <v>84</v>
      </c>
      <c r="J74" s="1">
        <v>85</v>
      </c>
      <c r="K74" s="1">
        <v>53</v>
      </c>
      <c r="L74" s="1">
        <v>911</v>
      </c>
      <c r="M74" s="1">
        <v>116</v>
      </c>
      <c r="N74" s="1">
        <v>51</v>
      </c>
      <c r="O74" s="1">
        <v>40</v>
      </c>
      <c r="P74" s="1">
        <v>41</v>
      </c>
      <c r="Q74" s="1">
        <v>248</v>
      </c>
      <c r="R74" s="1">
        <v>55</v>
      </c>
      <c r="S74" s="1">
        <v>23</v>
      </c>
      <c r="T74" s="1">
        <v>56</v>
      </c>
      <c r="U74" s="1">
        <v>134</v>
      </c>
      <c r="V74" s="1">
        <v>409</v>
      </c>
      <c r="W74" s="1">
        <v>70</v>
      </c>
      <c r="X74" s="1">
        <v>163</v>
      </c>
      <c r="Y74" s="1">
        <v>642</v>
      </c>
      <c r="Z74" s="1">
        <v>3760</v>
      </c>
    </row>
    <row r="75" spans="1:26" x14ac:dyDescent="0.25">
      <c r="A75" s="37">
        <v>69</v>
      </c>
      <c r="B75" s="1">
        <v>1497</v>
      </c>
      <c r="C75" s="1">
        <v>243</v>
      </c>
      <c r="D75" s="1">
        <v>1740</v>
      </c>
      <c r="E75" s="1">
        <v>339</v>
      </c>
      <c r="F75" s="1">
        <v>128</v>
      </c>
      <c r="G75" s="1">
        <v>45</v>
      </c>
      <c r="H75" s="1">
        <v>159</v>
      </c>
      <c r="I75" s="1">
        <v>84</v>
      </c>
      <c r="J75" s="1">
        <v>68</v>
      </c>
      <c r="K75" s="1">
        <v>54</v>
      </c>
      <c r="L75" s="1">
        <v>877</v>
      </c>
      <c r="M75" s="1">
        <v>126</v>
      </c>
      <c r="N75" s="1">
        <v>62</v>
      </c>
      <c r="O75" s="1">
        <v>41</v>
      </c>
      <c r="P75" s="1">
        <v>38</v>
      </c>
      <c r="Q75" s="1">
        <v>267</v>
      </c>
      <c r="R75" s="1">
        <v>50</v>
      </c>
      <c r="S75" s="1">
        <v>38</v>
      </c>
      <c r="T75" s="1">
        <v>48</v>
      </c>
      <c r="U75" s="1">
        <v>136</v>
      </c>
      <c r="V75" s="1">
        <v>337</v>
      </c>
      <c r="W75" s="1">
        <v>75</v>
      </c>
      <c r="X75" s="1">
        <v>153</v>
      </c>
      <c r="Y75" s="1">
        <v>565</v>
      </c>
      <c r="Z75" s="1">
        <v>3585</v>
      </c>
    </row>
    <row r="76" spans="1:26" x14ac:dyDescent="0.25">
      <c r="A76" s="37">
        <v>70</v>
      </c>
      <c r="B76" s="1">
        <v>1553</v>
      </c>
      <c r="C76" s="1">
        <v>267</v>
      </c>
      <c r="D76" s="1">
        <v>1820</v>
      </c>
      <c r="E76" s="1">
        <v>354</v>
      </c>
      <c r="F76" s="1">
        <v>131</v>
      </c>
      <c r="G76" s="1">
        <v>56</v>
      </c>
      <c r="H76" s="1">
        <v>166</v>
      </c>
      <c r="I76" s="1">
        <v>87</v>
      </c>
      <c r="J76" s="1">
        <v>75</v>
      </c>
      <c r="K76" s="1">
        <v>53</v>
      </c>
      <c r="L76" s="1">
        <v>922</v>
      </c>
      <c r="M76" s="1">
        <v>121</v>
      </c>
      <c r="N76" s="1">
        <v>64</v>
      </c>
      <c r="O76" s="1">
        <v>36</v>
      </c>
      <c r="P76" s="1">
        <v>48</v>
      </c>
      <c r="Q76" s="1">
        <v>269</v>
      </c>
      <c r="R76" s="1">
        <v>48</v>
      </c>
      <c r="S76" s="1">
        <v>39</v>
      </c>
      <c r="T76" s="1">
        <v>55</v>
      </c>
      <c r="U76" s="1">
        <v>142</v>
      </c>
      <c r="V76" s="1">
        <v>385</v>
      </c>
      <c r="W76" s="1">
        <v>86</v>
      </c>
      <c r="X76" s="1">
        <v>161</v>
      </c>
      <c r="Y76" s="1">
        <v>632</v>
      </c>
      <c r="Z76" s="1">
        <v>3785</v>
      </c>
    </row>
    <row r="77" spans="1:26" x14ac:dyDescent="0.25">
      <c r="A77" s="37">
        <v>71</v>
      </c>
      <c r="B77" s="1">
        <v>1420</v>
      </c>
      <c r="C77" s="1">
        <v>262</v>
      </c>
      <c r="D77" s="1">
        <v>1682</v>
      </c>
      <c r="E77" s="1">
        <v>343</v>
      </c>
      <c r="F77" s="1">
        <v>137</v>
      </c>
      <c r="G77" s="1">
        <v>45</v>
      </c>
      <c r="H77" s="1">
        <v>131</v>
      </c>
      <c r="I77" s="1">
        <v>78</v>
      </c>
      <c r="J77" s="1">
        <v>75</v>
      </c>
      <c r="K77" s="1">
        <v>64</v>
      </c>
      <c r="L77" s="1">
        <v>873</v>
      </c>
      <c r="M77" s="1">
        <v>107</v>
      </c>
      <c r="N77" s="1">
        <v>60</v>
      </c>
      <c r="O77" s="1">
        <v>39</v>
      </c>
      <c r="P77" s="1">
        <v>40</v>
      </c>
      <c r="Q77" s="1">
        <v>246</v>
      </c>
      <c r="R77" s="1">
        <v>45</v>
      </c>
      <c r="S77" s="1">
        <v>39</v>
      </c>
      <c r="T77" s="1">
        <v>56</v>
      </c>
      <c r="U77" s="1">
        <v>140</v>
      </c>
      <c r="V77" s="1">
        <v>343</v>
      </c>
      <c r="W77" s="1">
        <v>77</v>
      </c>
      <c r="X77" s="1">
        <v>154</v>
      </c>
      <c r="Y77" s="1">
        <v>574</v>
      </c>
      <c r="Z77" s="1">
        <v>3515</v>
      </c>
    </row>
    <row r="78" spans="1:26" x14ac:dyDescent="0.25">
      <c r="A78" s="37">
        <v>72</v>
      </c>
      <c r="B78" s="1">
        <v>1420</v>
      </c>
      <c r="C78" s="1">
        <v>257</v>
      </c>
      <c r="D78" s="1">
        <v>1677</v>
      </c>
      <c r="E78" s="1">
        <v>293</v>
      </c>
      <c r="F78" s="1">
        <v>129</v>
      </c>
      <c r="G78" s="1">
        <v>33</v>
      </c>
      <c r="H78" s="1">
        <v>173</v>
      </c>
      <c r="I78" s="1">
        <v>92</v>
      </c>
      <c r="J78" s="1">
        <v>62</v>
      </c>
      <c r="K78" s="1">
        <v>39</v>
      </c>
      <c r="L78" s="1">
        <v>821</v>
      </c>
      <c r="M78" s="1">
        <v>142</v>
      </c>
      <c r="N78" s="1">
        <v>59</v>
      </c>
      <c r="O78" s="1">
        <v>37</v>
      </c>
      <c r="P78" s="1">
        <v>41</v>
      </c>
      <c r="Q78" s="1">
        <v>279</v>
      </c>
      <c r="R78" s="1">
        <v>50</v>
      </c>
      <c r="S78" s="1">
        <v>24</v>
      </c>
      <c r="T78" s="1">
        <v>59</v>
      </c>
      <c r="U78" s="1">
        <v>133</v>
      </c>
      <c r="V78" s="1">
        <v>353</v>
      </c>
      <c r="W78" s="1">
        <v>88</v>
      </c>
      <c r="X78" s="1">
        <v>156</v>
      </c>
      <c r="Y78" s="1">
        <v>597</v>
      </c>
      <c r="Z78" s="1">
        <v>3507</v>
      </c>
    </row>
    <row r="79" spans="1:26" x14ac:dyDescent="0.25">
      <c r="A79" s="37">
        <v>73</v>
      </c>
      <c r="B79" s="1">
        <v>1478</v>
      </c>
      <c r="C79" s="1">
        <v>267</v>
      </c>
      <c r="D79" s="1">
        <v>1745</v>
      </c>
      <c r="E79" s="1">
        <v>321</v>
      </c>
      <c r="F79" s="1">
        <v>114</v>
      </c>
      <c r="G79" s="1">
        <v>49</v>
      </c>
      <c r="H79" s="1">
        <v>173</v>
      </c>
      <c r="I79" s="1">
        <v>108</v>
      </c>
      <c r="J79" s="1">
        <v>69</v>
      </c>
      <c r="K79" s="1">
        <v>52</v>
      </c>
      <c r="L79" s="1">
        <v>886</v>
      </c>
      <c r="M79" s="1">
        <v>116</v>
      </c>
      <c r="N79" s="1">
        <v>68</v>
      </c>
      <c r="O79" s="1">
        <v>25</v>
      </c>
      <c r="P79" s="1">
        <v>52</v>
      </c>
      <c r="Q79" s="1">
        <v>261</v>
      </c>
      <c r="R79" s="1">
        <v>62</v>
      </c>
      <c r="S79" s="1">
        <v>47</v>
      </c>
      <c r="T79" s="1">
        <v>52</v>
      </c>
      <c r="U79" s="1">
        <v>161</v>
      </c>
      <c r="V79" s="1">
        <v>338</v>
      </c>
      <c r="W79" s="1">
        <v>86</v>
      </c>
      <c r="X79" s="1">
        <v>139</v>
      </c>
      <c r="Y79" s="1">
        <v>563</v>
      </c>
      <c r="Z79" s="1">
        <v>3616</v>
      </c>
    </row>
    <row r="80" spans="1:26" x14ac:dyDescent="0.25">
      <c r="A80" s="37">
        <v>74</v>
      </c>
      <c r="B80" s="1">
        <v>1453</v>
      </c>
      <c r="C80" s="1">
        <v>260</v>
      </c>
      <c r="D80" s="1">
        <v>1713</v>
      </c>
      <c r="E80" s="1">
        <v>313</v>
      </c>
      <c r="F80" s="1">
        <v>120</v>
      </c>
      <c r="G80" s="1">
        <v>43</v>
      </c>
      <c r="H80" s="1">
        <v>152</v>
      </c>
      <c r="I80" s="1">
        <v>87</v>
      </c>
      <c r="J80" s="1">
        <v>75</v>
      </c>
      <c r="K80" s="1">
        <v>65</v>
      </c>
      <c r="L80" s="1">
        <v>855</v>
      </c>
      <c r="M80" s="1">
        <v>108</v>
      </c>
      <c r="N80" s="1">
        <v>56</v>
      </c>
      <c r="O80" s="1">
        <v>31</v>
      </c>
      <c r="P80" s="1">
        <v>45</v>
      </c>
      <c r="Q80" s="1">
        <v>240</v>
      </c>
      <c r="R80" s="1">
        <v>45</v>
      </c>
      <c r="S80" s="1">
        <v>31</v>
      </c>
      <c r="T80" s="1">
        <v>42</v>
      </c>
      <c r="U80" s="1">
        <v>118</v>
      </c>
      <c r="V80" s="1">
        <v>379</v>
      </c>
      <c r="W80" s="1">
        <v>85</v>
      </c>
      <c r="X80" s="1">
        <v>132</v>
      </c>
      <c r="Y80" s="1">
        <v>596</v>
      </c>
      <c r="Z80" s="1">
        <v>3522</v>
      </c>
    </row>
    <row r="81" spans="1:26" x14ac:dyDescent="0.25">
      <c r="A81" s="37">
        <v>75</v>
      </c>
      <c r="B81" s="1">
        <v>1410</v>
      </c>
      <c r="C81" s="1">
        <v>231</v>
      </c>
      <c r="D81" s="1">
        <v>1641</v>
      </c>
      <c r="E81" s="1">
        <v>311</v>
      </c>
      <c r="F81" s="1">
        <v>117</v>
      </c>
      <c r="G81" s="1">
        <v>31</v>
      </c>
      <c r="H81" s="1">
        <v>124</v>
      </c>
      <c r="I81" s="1">
        <v>75</v>
      </c>
      <c r="J81" s="1">
        <v>75</v>
      </c>
      <c r="K81" s="1">
        <v>44</v>
      </c>
      <c r="L81" s="1">
        <v>777</v>
      </c>
      <c r="M81" s="1">
        <v>120</v>
      </c>
      <c r="N81" s="1">
        <v>58</v>
      </c>
      <c r="O81" s="1">
        <v>25</v>
      </c>
      <c r="P81" s="1">
        <v>45</v>
      </c>
      <c r="Q81" s="1">
        <v>248</v>
      </c>
      <c r="R81" s="1">
        <v>58</v>
      </c>
      <c r="S81" s="1">
        <v>27</v>
      </c>
      <c r="T81" s="1">
        <v>43</v>
      </c>
      <c r="U81" s="1">
        <v>128</v>
      </c>
      <c r="V81" s="1">
        <v>295</v>
      </c>
      <c r="W81" s="1">
        <v>75</v>
      </c>
      <c r="X81" s="1">
        <v>160</v>
      </c>
      <c r="Y81" s="1">
        <v>530</v>
      </c>
      <c r="Z81" s="1">
        <v>3324</v>
      </c>
    </row>
    <row r="82" spans="1:26" x14ac:dyDescent="0.25">
      <c r="A82" s="37">
        <v>76</v>
      </c>
      <c r="B82" s="1">
        <v>1352</v>
      </c>
      <c r="C82" s="1">
        <v>221</v>
      </c>
      <c r="D82" s="1">
        <v>1573</v>
      </c>
      <c r="E82" s="1">
        <v>268</v>
      </c>
      <c r="F82" s="1">
        <v>129</v>
      </c>
      <c r="G82" s="1">
        <v>43</v>
      </c>
      <c r="H82" s="1">
        <v>126</v>
      </c>
      <c r="I82" s="1">
        <v>61</v>
      </c>
      <c r="J82" s="1">
        <v>57</v>
      </c>
      <c r="K82" s="1">
        <v>40</v>
      </c>
      <c r="L82" s="1">
        <v>724</v>
      </c>
      <c r="M82" s="1">
        <v>99</v>
      </c>
      <c r="N82" s="1">
        <v>53</v>
      </c>
      <c r="O82" s="1">
        <v>30</v>
      </c>
      <c r="P82" s="1">
        <v>49</v>
      </c>
      <c r="Q82" s="1">
        <v>231</v>
      </c>
      <c r="R82" s="1">
        <v>65</v>
      </c>
      <c r="S82" s="1">
        <v>23</v>
      </c>
      <c r="T82" s="1">
        <v>38</v>
      </c>
      <c r="U82" s="1">
        <v>126</v>
      </c>
      <c r="V82" s="1">
        <v>278</v>
      </c>
      <c r="W82" s="1">
        <v>75</v>
      </c>
      <c r="X82" s="1">
        <v>150</v>
      </c>
      <c r="Y82" s="1">
        <v>503</v>
      </c>
      <c r="Z82" s="1">
        <v>3157</v>
      </c>
    </row>
    <row r="83" spans="1:26" x14ac:dyDescent="0.25">
      <c r="A83" s="37">
        <v>77</v>
      </c>
      <c r="B83" s="1">
        <v>1128</v>
      </c>
      <c r="C83" s="1">
        <v>197</v>
      </c>
      <c r="D83" s="1">
        <v>1325</v>
      </c>
      <c r="E83" s="1">
        <v>261</v>
      </c>
      <c r="F83" s="1">
        <v>97</v>
      </c>
      <c r="G83" s="1">
        <v>36</v>
      </c>
      <c r="H83" s="1">
        <v>92</v>
      </c>
      <c r="I83" s="1">
        <v>77</v>
      </c>
      <c r="J83" s="1">
        <v>58</v>
      </c>
      <c r="K83" s="1">
        <v>39</v>
      </c>
      <c r="L83" s="1">
        <v>660</v>
      </c>
      <c r="M83" s="1">
        <v>91</v>
      </c>
      <c r="N83" s="1">
        <v>48</v>
      </c>
      <c r="O83" s="1">
        <v>18</v>
      </c>
      <c r="P83" s="1">
        <v>34</v>
      </c>
      <c r="Q83" s="1">
        <v>191</v>
      </c>
      <c r="R83" s="1">
        <v>43</v>
      </c>
      <c r="S83" s="1">
        <v>21</v>
      </c>
      <c r="T83" s="1">
        <v>30</v>
      </c>
      <c r="U83" s="1">
        <v>94</v>
      </c>
      <c r="V83" s="1">
        <v>267</v>
      </c>
      <c r="W83" s="1">
        <v>65</v>
      </c>
      <c r="X83" s="1">
        <v>120</v>
      </c>
      <c r="Y83" s="1">
        <v>452</v>
      </c>
      <c r="Z83" s="1">
        <v>2722</v>
      </c>
    </row>
    <row r="84" spans="1:26" x14ac:dyDescent="0.25">
      <c r="A84" s="37">
        <v>78</v>
      </c>
      <c r="B84" s="1">
        <v>838</v>
      </c>
      <c r="C84" s="1">
        <v>163</v>
      </c>
      <c r="D84" s="1">
        <v>1001</v>
      </c>
      <c r="E84" s="1">
        <v>172</v>
      </c>
      <c r="F84" s="1">
        <v>81</v>
      </c>
      <c r="G84" s="1">
        <v>29</v>
      </c>
      <c r="H84" s="1">
        <v>75</v>
      </c>
      <c r="I84" s="1">
        <v>39</v>
      </c>
      <c r="J84" s="1">
        <v>43</v>
      </c>
      <c r="K84" s="1">
        <v>32</v>
      </c>
      <c r="L84" s="1">
        <v>471</v>
      </c>
      <c r="M84" s="1">
        <v>85</v>
      </c>
      <c r="N84" s="1">
        <v>37</v>
      </c>
      <c r="O84" s="1">
        <v>11</v>
      </c>
      <c r="P84" s="1">
        <v>27</v>
      </c>
      <c r="Q84" s="1">
        <v>160</v>
      </c>
      <c r="R84" s="1">
        <v>35</v>
      </c>
      <c r="S84" s="1">
        <v>15</v>
      </c>
      <c r="T84" s="1">
        <v>26</v>
      </c>
      <c r="U84" s="1">
        <v>76</v>
      </c>
      <c r="V84" s="1">
        <v>203</v>
      </c>
      <c r="W84" s="1">
        <v>54</v>
      </c>
      <c r="X84" s="1">
        <v>98</v>
      </c>
      <c r="Y84" s="1">
        <v>355</v>
      </c>
      <c r="Z84" s="1">
        <v>2063</v>
      </c>
    </row>
    <row r="85" spans="1:26" x14ac:dyDescent="0.25">
      <c r="A85" s="37">
        <v>79</v>
      </c>
      <c r="B85" s="1">
        <v>783</v>
      </c>
      <c r="C85" s="1">
        <v>135</v>
      </c>
      <c r="D85" s="1">
        <v>918</v>
      </c>
      <c r="E85" s="1">
        <v>171</v>
      </c>
      <c r="F85" s="1">
        <v>67</v>
      </c>
      <c r="G85" s="1">
        <v>21</v>
      </c>
      <c r="H85" s="1">
        <v>76</v>
      </c>
      <c r="I85" s="1">
        <v>46</v>
      </c>
      <c r="J85" s="1">
        <v>42</v>
      </c>
      <c r="K85" s="1">
        <v>26</v>
      </c>
      <c r="L85" s="1">
        <v>449</v>
      </c>
      <c r="M85" s="1">
        <v>69</v>
      </c>
      <c r="N85" s="1">
        <v>25</v>
      </c>
      <c r="O85" s="1">
        <v>16</v>
      </c>
      <c r="P85" s="1">
        <v>22</v>
      </c>
      <c r="Q85" s="1">
        <v>132</v>
      </c>
      <c r="R85" s="1">
        <v>29</v>
      </c>
      <c r="S85" s="1">
        <v>17</v>
      </c>
      <c r="T85" s="1">
        <v>30</v>
      </c>
      <c r="U85" s="1">
        <v>76</v>
      </c>
      <c r="V85" s="1">
        <v>204</v>
      </c>
      <c r="W85" s="1">
        <v>52</v>
      </c>
      <c r="X85" s="1">
        <v>82</v>
      </c>
      <c r="Y85" s="1">
        <v>338</v>
      </c>
      <c r="Z85" s="1">
        <v>1913</v>
      </c>
    </row>
    <row r="86" spans="1:26" x14ac:dyDescent="0.25">
      <c r="A86" s="37">
        <v>80</v>
      </c>
      <c r="B86" s="1">
        <v>605</v>
      </c>
      <c r="C86" s="1">
        <v>122</v>
      </c>
      <c r="D86" s="1">
        <v>727</v>
      </c>
      <c r="E86" s="1">
        <v>126</v>
      </c>
      <c r="F86" s="1">
        <v>69</v>
      </c>
      <c r="G86" s="1">
        <v>8</v>
      </c>
      <c r="H86" s="1">
        <v>75</v>
      </c>
      <c r="I86" s="1">
        <v>45</v>
      </c>
      <c r="J86" s="1">
        <v>30</v>
      </c>
      <c r="K86" s="1">
        <v>24</v>
      </c>
      <c r="L86" s="1">
        <v>377</v>
      </c>
      <c r="M86" s="1">
        <v>57</v>
      </c>
      <c r="N86" s="1">
        <v>24</v>
      </c>
      <c r="O86" s="1">
        <v>12</v>
      </c>
      <c r="P86" s="1">
        <v>18</v>
      </c>
      <c r="Q86" s="1">
        <v>111</v>
      </c>
      <c r="R86" s="1">
        <v>24</v>
      </c>
      <c r="S86" s="1">
        <v>16</v>
      </c>
      <c r="T86" s="1">
        <v>19</v>
      </c>
      <c r="U86" s="1">
        <v>59</v>
      </c>
      <c r="V86" s="1">
        <v>161</v>
      </c>
      <c r="W86" s="1">
        <v>26</v>
      </c>
      <c r="X86" s="1">
        <v>82</v>
      </c>
      <c r="Y86" s="1">
        <v>269</v>
      </c>
      <c r="Z86" s="1">
        <v>1543</v>
      </c>
    </row>
    <row r="87" spans="1:26" x14ac:dyDescent="0.25">
      <c r="A87" s="37">
        <v>81</v>
      </c>
      <c r="B87" s="1">
        <v>887</v>
      </c>
      <c r="C87" s="1">
        <v>180</v>
      </c>
      <c r="D87" s="1">
        <v>1067</v>
      </c>
      <c r="E87" s="1">
        <v>163</v>
      </c>
      <c r="F87" s="1">
        <v>82</v>
      </c>
      <c r="G87" s="1">
        <v>27</v>
      </c>
      <c r="H87" s="1">
        <v>74</v>
      </c>
      <c r="I87" s="1">
        <v>61</v>
      </c>
      <c r="J87" s="1">
        <v>32</v>
      </c>
      <c r="K87" s="1">
        <v>33</v>
      </c>
      <c r="L87" s="1">
        <v>472</v>
      </c>
      <c r="M87" s="1">
        <v>83</v>
      </c>
      <c r="N87" s="1">
        <v>40</v>
      </c>
      <c r="O87" s="1">
        <v>16</v>
      </c>
      <c r="P87" s="1">
        <v>32</v>
      </c>
      <c r="Q87" s="1">
        <v>171</v>
      </c>
      <c r="R87" s="1">
        <v>51</v>
      </c>
      <c r="S87" s="1">
        <v>16</v>
      </c>
      <c r="T87" s="1">
        <v>31</v>
      </c>
      <c r="U87" s="1">
        <v>98</v>
      </c>
      <c r="V87" s="1">
        <v>249</v>
      </c>
      <c r="W87" s="1">
        <v>47</v>
      </c>
      <c r="X87" s="1">
        <v>111</v>
      </c>
      <c r="Y87" s="1">
        <v>407</v>
      </c>
      <c r="Z87" s="1">
        <v>2215</v>
      </c>
    </row>
    <row r="88" spans="1:26" x14ac:dyDescent="0.25">
      <c r="A88" s="37">
        <v>82</v>
      </c>
      <c r="B88" s="1">
        <v>602</v>
      </c>
      <c r="C88" s="1">
        <v>112</v>
      </c>
      <c r="D88" s="1">
        <v>714</v>
      </c>
      <c r="E88" s="1">
        <v>125</v>
      </c>
      <c r="F88" s="1">
        <v>53</v>
      </c>
      <c r="G88" s="1">
        <v>17</v>
      </c>
      <c r="H88" s="1">
        <v>59</v>
      </c>
      <c r="I88" s="1">
        <v>51</v>
      </c>
      <c r="J88" s="1">
        <v>19</v>
      </c>
      <c r="K88" s="1">
        <v>18</v>
      </c>
      <c r="L88" s="1">
        <v>342</v>
      </c>
      <c r="M88" s="1">
        <v>55</v>
      </c>
      <c r="N88" s="1">
        <v>31</v>
      </c>
      <c r="O88" s="1">
        <v>15</v>
      </c>
      <c r="P88" s="1">
        <v>12</v>
      </c>
      <c r="Q88" s="1">
        <v>113</v>
      </c>
      <c r="R88" s="1">
        <v>25</v>
      </c>
      <c r="S88" s="1">
        <v>13</v>
      </c>
      <c r="T88" s="1">
        <v>20</v>
      </c>
      <c r="U88" s="1">
        <v>58</v>
      </c>
      <c r="V88" s="1">
        <v>155</v>
      </c>
      <c r="W88" s="1">
        <v>26</v>
      </c>
      <c r="X88" s="1">
        <v>58</v>
      </c>
      <c r="Y88" s="1">
        <v>239</v>
      </c>
      <c r="Z88" s="1">
        <v>1466</v>
      </c>
    </row>
    <row r="89" spans="1:26" x14ac:dyDescent="0.25">
      <c r="A89" s="37">
        <v>83</v>
      </c>
      <c r="B89" s="1">
        <v>693</v>
      </c>
      <c r="C89" s="1">
        <v>124</v>
      </c>
      <c r="D89" s="1">
        <v>817</v>
      </c>
      <c r="E89" s="1">
        <v>141</v>
      </c>
      <c r="F89" s="1">
        <v>58</v>
      </c>
      <c r="G89" s="1">
        <v>17</v>
      </c>
      <c r="H89" s="1">
        <v>54</v>
      </c>
      <c r="I89" s="1">
        <v>33</v>
      </c>
      <c r="J89" s="1">
        <v>35</v>
      </c>
      <c r="K89" s="1">
        <v>23</v>
      </c>
      <c r="L89" s="1">
        <v>361</v>
      </c>
      <c r="M89" s="1">
        <v>78</v>
      </c>
      <c r="N89" s="1">
        <v>30</v>
      </c>
      <c r="O89" s="1">
        <v>9</v>
      </c>
      <c r="P89" s="1">
        <v>21</v>
      </c>
      <c r="Q89" s="1">
        <v>138</v>
      </c>
      <c r="R89" s="1">
        <v>32</v>
      </c>
      <c r="S89" s="1">
        <v>16</v>
      </c>
      <c r="T89" s="1">
        <v>22</v>
      </c>
      <c r="U89" s="1">
        <v>70</v>
      </c>
      <c r="V89" s="1">
        <v>166</v>
      </c>
      <c r="W89" s="1">
        <v>44</v>
      </c>
      <c r="X89" s="1">
        <v>72</v>
      </c>
      <c r="Y89" s="1">
        <v>282</v>
      </c>
      <c r="Z89" s="1">
        <v>1668</v>
      </c>
    </row>
    <row r="90" spans="1:26" x14ac:dyDescent="0.25">
      <c r="A90" s="37">
        <v>84</v>
      </c>
      <c r="B90" s="1">
        <v>615</v>
      </c>
      <c r="C90" s="1">
        <v>115</v>
      </c>
      <c r="D90" s="1">
        <v>730</v>
      </c>
      <c r="E90" s="1">
        <v>126</v>
      </c>
      <c r="F90" s="1">
        <v>54</v>
      </c>
      <c r="G90" s="1">
        <v>22</v>
      </c>
      <c r="H90" s="1">
        <v>68</v>
      </c>
      <c r="I90" s="1">
        <v>37</v>
      </c>
      <c r="J90" s="1">
        <v>33</v>
      </c>
      <c r="K90" s="1">
        <v>19</v>
      </c>
      <c r="L90" s="1">
        <v>359</v>
      </c>
      <c r="M90" s="1">
        <v>55</v>
      </c>
      <c r="N90" s="1">
        <v>26</v>
      </c>
      <c r="O90" s="1">
        <v>9</v>
      </c>
      <c r="P90" s="1">
        <v>22</v>
      </c>
      <c r="Q90" s="1">
        <v>112</v>
      </c>
      <c r="R90" s="1">
        <v>26</v>
      </c>
      <c r="S90" s="1">
        <v>17</v>
      </c>
      <c r="T90" s="1">
        <v>21</v>
      </c>
      <c r="U90" s="1">
        <v>64</v>
      </c>
      <c r="V90" s="1">
        <v>170</v>
      </c>
      <c r="W90" s="1">
        <v>32</v>
      </c>
      <c r="X90" s="1">
        <v>85</v>
      </c>
      <c r="Y90" s="1">
        <v>287</v>
      </c>
      <c r="Z90" s="1">
        <v>1552</v>
      </c>
    </row>
    <row r="91" spans="1:26" x14ac:dyDescent="0.25">
      <c r="A91" s="37">
        <v>85</v>
      </c>
      <c r="B91" s="1">
        <v>553</v>
      </c>
      <c r="C91" s="1">
        <v>83</v>
      </c>
      <c r="D91" s="1">
        <v>636</v>
      </c>
      <c r="E91" s="1">
        <v>111</v>
      </c>
      <c r="F91" s="1">
        <v>54</v>
      </c>
      <c r="G91" s="1">
        <v>11</v>
      </c>
      <c r="H91" s="1">
        <v>50</v>
      </c>
      <c r="I91" s="1">
        <v>33</v>
      </c>
      <c r="J91" s="1">
        <v>34</v>
      </c>
      <c r="K91" s="1">
        <v>18</v>
      </c>
      <c r="L91" s="1">
        <v>311</v>
      </c>
      <c r="M91" s="1">
        <v>43</v>
      </c>
      <c r="N91" s="1">
        <v>24</v>
      </c>
      <c r="O91" s="1">
        <v>12</v>
      </c>
      <c r="P91" s="1">
        <v>14</v>
      </c>
      <c r="Q91" s="1">
        <v>93</v>
      </c>
      <c r="R91" s="1">
        <v>27</v>
      </c>
      <c r="S91" s="1">
        <v>17</v>
      </c>
      <c r="T91" s="1">
        <v>20</v>
      </c>
      <c r="U91" s="1">
        <v>64</v>
      </c>
      <c r="V91" s="1">
        <v>126</v>
      </c>
      <c r="W91" s="1">
        <v>27</v>
      </c>
      <c r="X91" s="1">
        <v>68</v>
      </c>
      <c r="Y91" s="1">
        <v>221</v>
      </c>
      <c r="Z91" s="1">
        <v>1325</v>
      </c>
    </row>
    <row r="92" spans="1:26" x14ac:dyDescent="0.25">
      <c r="A92" s="37">
        <v>86</v>
      </c>
      <c r="B92" s="1">
        <v>455</v>
      </c>
      <c r="C92" s="1">
        <v>86</v>
      </c>
      <c r="D92" s="1">
        <v>541</v>
      </c>
      <c r="E92" s="1">
        <v>98</v>
      </c>
      <c r="F92" s="1">
        <v>40</v>
      </c>
      <c r="G92" s="1">
        <v>17</v>
      </c>
      <c r="H92" s="1">
        <v>41</v>
      </c>
      <c r="I92" s="1">
        <v>34</v>
      </c>
      <c r="J92" s="1">
        <v>28</v>
      </c>
      <c r="K92" s="1">
        <v>15</v>
      </c>
      <c r="L92" s="1">
        <v>273</v>
      </c>
      <c r="M92" s="1">
        <v>36</v>
      </c>
      <c r="N92" s="1">
        <v>25</v>
      </c>
      <c r="O92" s="1">
        <v>11</v>
      </c>
      <c r="P92" s="1">
        <v>21</v>
      </c>
      <c r="Q92" s="1">
        <v>93</v>
      </c>
      <c r="R92" s="1">
        <v>10</v>
      </c>
      <c r="S92" s="1">
        <v>18</v>
      </c>
      <c r="T92" s="1">
        <v>16</v>
      </c>
      <c r="U92" s="1">
        <v>44</v>
      </c>
      <c r="V92" s="1">
        <v>106</v>
      </c>
      <c r="W92" s="1">
        <v>25</v>
      </c>
      <c r="X92" s="1">
        <v>48</v>
      </c>
      <c r="Y92" s="1">
        <v>179</v>
      </c>
      <c r="Z92" s="1">
        <v>1130</v>
      </c>
    </row>
    <row r="93" spans="1:26" x14ac:dyDescent="0.25">
      <c r="A93" s="37">
        <v>87</v>
      </c>
      <c r="B93" s="1">
        <v>410</v>
      </c>
      <c r="C93" s="1">
        <v>81</v>
      </c>
      <c r="D93" s="1">
        <v>491</v>
      </c>
      <c r="E93" s="1">
        <v>104</v>
      </c>
      <c r="F93" s="1">
        <v>45</v>
      </c>
      <c r="G93" s="1">
        <v>13</v>
      </c>
      <c r="H93" s="1">
        <v>44</v>
      </c>
      <c r="I93" s="1">
        <v>33</v>
      </c>
      <c r="J93" s="1">
        <v>18</v>
      </c>
      <c r="K93" s="1">
        <v>18</v>
      </c>
      <c r="L93" s="1">
        <v>275</v>
      </c>
      <c r="M93" s="1">
        <v>45</v>
      </c>
      <c r="N93" s="1">
        <v>21</v>
      </c>
      <c r="O93" s="1">
        <v>16</v>
      </c>
      <c r="P93" s="1">
        <v>14</v>
      </c>
      <c r="Q93" s="1">
        <v>96</v>
      </c>
      <c r="R93" s="1">
        <v>21</v>
      </c>
      <c r="S93" s="1">
        <v>15</v>
      </c>
      <c r="T93" s="1">
        <v>10</v>
      </c>
      <c r="U93" s="1">
        <v>46</v>
      </c>
      <c r="V93" s="1">
        <v>113</v>
      </c>
      <c r="W93" s="1">
        <v>16</v>
      </c>
      <c r="X93" s="1">
        <v>51</v>
      </c>
      <c r="Y93" s="1">
        <v>180</v>
      </c>
      <c r="Z93" s="1">
        <v>1088</v>
      </c>
    </row>
    <row r="94" spans="1:26" x14ac:dyDescent="0.25">
      <c r="A94" s="37">
        <v>88</v>
      </c>
      <c r="B94" s="1">
        <v>356</v>
      </c>
      <c r="C94" s="1">
        <v>56</v>
      </c>
      <c r="D94" s="1">
        <v>412</v>
      </c>
      <c r="E94" s="1">
        <v>67</v>
      </c>
      <c r="F94" s="1">
        <v>40</v>
      </c>
      <c r="G94" s="1">
        <v>16</v>
      </c>
      <c r="H94" s="1">
        <v>38</v>
      </c>
      <c r="I94" s="1">
        <v>27</v>
      </c>
      <c r="J94" s="1">
        <v>22</v>
      </c>
      <c r="K94" s="1">
        <v>10</v>
      </c>
      <c r="L94" s="1">
        <v>220</v>
      </c>
      <c r="M94" s="1">
        <v>32</v>
      </c>
      <c r="N94" s="1">
        <v>15</v>
      </c>
      <c r="O94" s="1">
        <v>5</v>
      </c>
      <c r="P94" s="1">
        <v>20</v>
      </c>
      <c r="Q94" s="1">
        <v>72</v>
      </c>
      <c r="R94" s="1">
        <v>11</v>
      </c>
      <c r="S94" s="1">
        <v>7</v>
      </c>
      <c r="T94" s="1">
        <v>11</v>
      </c>
      <c r="U94" s="1">
        <v>29</v>
      </c>
      <c r="V94" s="1">
        <v>104</v>
      </c>
      <c r="W94" s="1">
        <v>21</v>
      </c>
      <c r="X94" s="1">
        <v>53</v>
      </c>
      <c r="Y94" s="1">
        <v>178</v>
      </c>
      <c r="Z94" s="1">
        <v>911</v>
      </c>
    </row>
    <row r="95" spans="1:26" x14ac:dyDescent="0.25">
      <c r="A95" s="37">
        <v>89</v>
      </c>
      <c r="B95" s="1">
        <v>324</v>
      </c>
      <c r="C95" s="1">
        <v>49</v>
      </c>
      <c r="D95" s="1">
        <v>373</v>
      </c>
      <c r="E95" s="1">
        <v>58</v>
      </c>
      <c r="F95" s="1">
        <v>36</v>
      </c>
      <c r="G95" s="1">
        <v>11</v>
      </c>
      <c r="H95" s="1">
        <v>26</v>
      </c>
      <c r="I95" s="1">
        <v>19</v>
      </c>
      <c r="J95" s="1">
        <v>14</v>
      </c>
      <c r="K95" s="1">
        <v>10</v>
      </c>
      <c r="L95" s="1">
        <v>174</v>
      </c>
      <c r="M95" s="1">
        <v>23</v>
      </c>
      <c r="N95" s="1">
        <v>16</v>
      </c>
      <c r="O95" s="1">
        <v>9</v>
      </c>
      <c r="P95" s="1">
        <v>11</v>
      </c>
      <c r="Q95" s="1">
        <v>59</v>
      </c>
      <c r="R95" s="1">
        <v>13</v>
      </c>
      <c r="S95" s="1">
        <v>11</v>
      </c>
      <c r="T95" s="1">
        <v>8</v>
      </c>
      <c r="U95" s="1">
        <v>32</v>
      </c>
      <c r="V95" s="1">
        <v>67</v>
      </c>
      <c r="W95" s="1">
        <v>16</v>
      </c>
      <c r="X95" s="1">
        <v>42</v>
      </c>
      <c r="Y95" s="1">
        <v>125</v>
      </c>
      <c r="Z95" s="1">
        <v>763</v>
      </c>
    </row>
    <row r="96" spans="1:26" x14ac:dyDescent="0.25">
      <c r="A96" s="37">
        <v>90</v>
      </c>
      <c r="B96" s="1">
        <v>271</v>
      </c>
      <c r="C96" s="1">
        <v>39</v>
      </c>
      <c r="D96" s="1">
        <v>310</v>
      </c>
      <c r="E96" s="1">
        <v>63</v>
      </c>
      <c r="F96" s="1">
        <v>25</v>
      </c>
      <c r="G96" s="1">
        <v>10</v>
      </c>
      <c r="H96" s="1">
        <v>23</v>
      </c>
      <c r="I96" s="1">
        <v>21</v>
      </c>
      <c r="J96" s="1">
        <v>13</v>
      </c>
      <c r="K96" s="1">
        <v>8</v>
      </c>
      <c r="L96" s="1">
        <v>163</v>
      </c>
      <c r="M96" s="1">
        <v>30</v>
      </c>
      <c r="N96" s="1">
        <v>13</v>
      </c>
      <c r="O96" s="1">
        <v>7</v>
      </c>
      <c r="P96" s="1">
        <v>7</v>
      </c>
      <c r="Q96" s="1">
        <v>57</v>
      </c>
      <c r="R96" s="1">
        <v>10</v>
      </c>
      <c r="S96" s="1">
        <v>4</v>
      </c>
      <c r="T96" s="1">
        <v>10</v>
      </c>
      <c r="U96" s="1">
        <v>24</v>
      </c>
      <c r="V96" s="1">
        <v>54</v>
      </c>
      <c r="W96" s="1">
        <v>12</v>
      </c>
      <c r="X96" s="1">
        <v>44</v>
      </c>
      <c r="Y96" s="1">
        <v>110</v>
      </c>
      <c r="Z96" s="1">
        <v>664</v>
      </c>
    </row>
    <row r="97" spans="1:26" x14ac:dyDescent="0.25">
      <c r="A97" s="37">
        <v>91</v>
      </c>
      <c r="B97" s="1">
        <v>208</v>
      </c>
      <c r="C97" s="1">
        <v>36</v>
      </c>
      <c r="D97" s="1">
        <v>244</v>
      </c>
      <c r="E97" s="1">
        <v>44</v>
      </c>
      <c r="F97" s="1">
        <v>21</v>
      </c>
      <c r="G97" s="1">
        <v>5</v>
      </c>
      <c r="H97" s="1">
        <v>25</v>
      </c>
      <c r="I97" s="1">
        <v>10</v>
      </c>
      <c r="J97" s="1">
        <v>12</v>
      </c>
      <c r="K97" s="1">
        <v>9</v>
      </c>
      <c r="L97" s="1">
        <v>126</v>
      </c>
      <c r="M97" s="1">
        <v>23</v>
      </c>
      <c r="N97" s="1">
        <v>10</v>
      </c>
      <c r="O97" s="1">
        <v>10</v>
      </c>
      <c r="P97" s="1">
        <v>12</v>
      </c>
      <c r="Q97" s="1">
        <v>55</v>
      </c>
      <c r="R97" s="1">
        <v>14</v>
      </c>
      <c r="S97" s="1">
        <v>7</v>
      </c>
      <c r="T97" s="1">
        <v>6</v>
      </c>
      <c r="U97" s="1">
        <v>27</v>
      </c>
      <c r="V97" s="1">
        <v>68</v>
      </c>
      <c r="W97" s="1">
        <v>14</v>
      </c>
      <c r="X97" s="1">
        <v>27</v>
      </c>
      <c r="Y97" s="1">
        <v>109</v>
      </c>
      <c r="Z97" s="1">
        <v>561</v>
      </c>
    </row>
    <row r="98" spans="1:26" x14ac:dyDescent="0.25">
      <c r="A98" s="37">
        <v>92</v>
      </c>
      <c r="B98" s="1">
        <v>194</v>
      </c>
      <c r="C98" s="1">
        <v>24</v>
      </c>
      <c r="D98" s="1">
        <v>218</v>
      </c>
      <c r="E98" s="1">
        <v>45</v>
      </c>
      <c r="F98" s="1">
        <v>23</v>
      </c>
      <c r="G98" s="1">
        <v>10</v>
      </c>
      <c r="H98" s="1">
        <v>21</v>
      </c>
      <c r="I98" s="1">
        <v>13</v>
      </c>
      <c r="J98" s="1">
        <v>7</v>
      </c>
      <c r="K98" s="1">
        <v>4</v>
      </c>
      <c r="L98" s="1">
        <v>123</v>
      </c>
      <c r="M98" s="1">
        <v>24</v>
      </c>
      <c r="N98" s="1">
        <v>9</v>
      </c>
      <c r="O98" s="1">
        <v>10</v>
      </c>
      <c r="P98" s="1">
        <v>7</v>
      </c>
      <c r="Q98" s="1">
        <v>50</v>
      </c>
      <c r="R98" s="1">
        <v>7</v>
      </c>
      <c r="S98" s="1">
        <v>2</v>
      </c>
      <c r="T98" s="1">
        <v>8</v>
      </c>
      <c r="U98" s="1">
        <v>17</v>
      </c>
      <c r="V98" s="1">
        <v>45</v>
      </c>
      <c r="W98" s="1">
        <v>10</v>
      </c>
      <c r="X98" s="1">
        <v>21</v>
      </c>
      <c r="Y98" s="1">
        <v>76</v>
      </c>
      <c r="Z98" s="1">
        <v>484</v>
      </c>
    </row>
    <row r="99" spans="1:26" x14ac:dyDescent="0.25">
      <c r="A99" s="37">
        <v>93</v>
      </c>
      <c r="B99" s="1">
        <v>157</v>
      </c>
      <c r="C99" s="1">
        <v>22</v>
      </c>
      <c r="D99" s="1">
        <v>179</v>
      </c>
      <c r="E99" s="1">
        <v>28</v>
      </c>
      <c r="F99" s="1">
        <v>20</v>
      </c>
      <c r="G99" s="1">
        <v>5</v>
      </c>
      <c r="H99" s="1">
        <v>13</v>
      </c>
      <c r="I99" s="1">
        <v>9</v>
      </c>
      <c r="J99" s="1">
        <v>12</v>
      </c>
      <c r="K99" s="1">
        <v>7</v>
      </c>
      <c r="L99" s="1">
        <v>94</v>
      </c>
      <c r="M99" s="1">
        <v>11</v>
      </c>
      <c r="N99" s="1">
        <v>5</v>
      </c>
      <c r="O99" s="1">
        <v>1</v>
      </c>
      <c r="P99" s="1">
        <v>5</v>
      </c>
      <c r="Q99" s="1">
        <v>22</v>
      </c>
      <c r="R99" s="1">
        <v>3</v>
      </c>
      <c r="S99" s="1">
        <v>3</v>
      </c>
      <c r="T99" s="1">
        <v>2</v>
      </c>
      <c r="U99" s="1">
        <v>8</v>
      </c>
      <c r="V99" s="1">
        <v>45</v>
      </c>
      <c r="W99" s="1">
        <v>10</v>
      </c>
      <c r="X99" s="1">
        <v>14</v>
      </c>
      <c r="Y99" s="1">
        <v>69</v>
      </c>
      <c r="Z99" s="1">
        <v>372</v>
      </c>
    </row>
    <row r="100" spans="1:26" x14ac:dyDescent="0.25">
      <c r="A100" s="37">
        <v>94</v>
      </c>
      <c r="B100" s="1">
        <v>104</v>
      </c>
      <c r="C100" s="1">
        <v>10</v>
      </c>
      <c r="D100" s="1">
        <v>114</v>
      </c>
      <c r="E100" s="1">
        <v>24</v>
      </c>
      <c r="F100" s="1">
        <v>19</v>
      </c>
      <c r="G100" s="1">
        <v>1</v>
      </c>
      <c r="H100" s="1">
        <v>12</v>
      </c>
      <c r="I100" s="1">
        <v>12</v>
      </c>
      <c r="J100" s="1">
        <v>3</v>
      </c>
      <c r="K100" s="1">
        <v>5</v>
      </c>
      <c r="L100" s="1">
        <v>76</v>
      </c>
      <c r="M100" s="1">
        <v>15</v>
      </c>
      <c r="N100" s="1">
        <v>6</v>
      </c>
      <c r="O100" s="1">
        <v>3</v>
      </c>
      <c r="P100" s="1">
        <v>6</v>
      </c>
      <c r="Q100" s="1">
        <v>30</v>
      </c>
      <c r="R100" s="1">
        <v>1</v>
      </c>
      <c r="S100" s="1">
        <v>1</v>
      </c>
      <c r="T100" s="1">
        <v>4</v>
      </c>
      <c r="U100" s="1">
        <v>6</v>
      </c>
      <c r="V100" s="1">
        <v>32</v>
      </c>
      <c r="W100" s="1">
        <v>5</v>
      </c>
      <c r="X100" s="1">
        <v>7</v>
      </c>
      <c r="Y100" s="1">
        <v>44</v>
      </c>
      <c r="Z100" s="1">
        <v>270</v>
      </c>
    </row>
    <row r="101" spans="1:26" x14ac:dyDescent="0.25">
      <c r="A101" s="37">
        <v>95</v>
      </c>
      <c r="B101" s="1">
        <v>76</v>
      </c>
      <c r="C101" s="1">
        <v>8</v>
      </c>
      <c r="D101" s="1">
        <v>84</v>
      </c>
      <c r="E101" s="1">
        <v>17</v>
      </c>
      <c r="F101" s="1">
        <v>5</v>
      </c>
      <c r="G101" s="1">
        <v>1</v>
      </c>
      <c r="H101" s="1">
        <v>9</v>
      </c>
      <c r="I101" s="1">
        <v>7</v>
      </c>
      <c r="J101" s="1">
        <v>8</v>
      </c>
      <c r="K101" s="1">
        <v>4</v>
      </c>
      <c r="L101" s="1">
        <v>51</v>
      </c>
      <c r="M101" s="1">
        <v>3</v>
      </c>
      <c r="N101" s="1">
        <v>2</v>
      </c>
      <c r="O101" s="1">
        <v>4</v>
      </c>
      <c r="P101" s="1">
        <v>3</v>
      </c>
      <c r="Q101" s="1">
        <v>12</v>
      </c>
      <c r="R101" s="1">
        <v>2</v>
      </c>
      <c r="S101" s="1">
        <v>0</v>
      </c>
      <c r="T101" s="1">
        <v>4</v>
      </c>
      <c r="U101" s="1">
        <v>6</v>
      </c>
      <c r="V101" s="1">
        <v>28</v>
      </c>
      <c r="W101" s="1">
        <v>5</v>
      </c>
      <c r="X101" s="1">
        <v>9</v>
      </c>
      <c r="Y101" s="1">
        <v>42</v>
      </c>
      <c r="Z101" s="1">
        <v>195</v>
      </c>
    </row>
    <row r="102" spans="1:26" x14ac:dyDescent="0.25">
      <c r="A102" s="37">
        <v>96</v>
      </c>
      <c r="B102" s="1">
        <v>50</v>
      </c>
      <c r="C102" s="1">
        <v>7</v>
      </c>
      <c r="D102" s="1">
        <v>57</v>
      </c>
      <c r="E102" s="1">
        <v>13</v>
      </c>
      <c r="F102" s="1">
        <v>9</v>
      </c>
      <c r="G102" s="1">
        <v>1</v>
      </c>
      <c r="H102" s="1">
        <v>5</v>
      </c>
      <c r="I102" s="1">
        <v>3</v>
      </c>
      <c r="J102" s="1">
        <v>1</v>
      </c>
      <c r="K102" s="1">
        <v>2</v>
      </c>
      <c r="L102" s="1">
        <v>34</v>
      </c>
      <c r="M102" s="1">
        <v>3</v>
      </c>
      <c r="N102" s="1">
        <v>1</v>
      </c>
      <c r="O102" s="1">
        <v>0</v>
      </c>
      <c r="P102" s="1">
        <v>2</v>
      </c>
      <c r="Q102" s="1">
        <v>6</v>
      </c>
      <c r="R102" s="1">
        <v>1</v>
      </c>
      <c r="S102" s="1">
        <v>0</v>
      </c>
      <c r="T102" s="1">
        <v>4</v>
      </c>
      <c r="U102" s="1">
        <v>5</v>
      </c>
      <c r="V102" s="1">
        <v>15</v>
      </c>
      <c r="W102" s="1">
        <v>1</v>
      </c>
      <c r="X102" s="1">
        <v>8</v>
      </c>
      <c r="Y102" s="1">
        <v>24</v>
      </c>
      <c r="Z102" s="1">
        <v>126</v>
      </c>
    </row>
    <row r="103" spans="1:26" x14ac:dyDescent="0.25">
      <c r="A103" s="37">
        <v>97</v>
      </c>
      <c r="B103" s="1">
        <v>30</v>
      </c>
      <c r="C103" s="1">
        <v>8</v>
      </c>
      <c r="D103" s="1">
        <v>38</v>
      </c>
      <c r="E103" s="1">
        <v>14</v>
      </c>
      <c r="F103" s="1">
        <v>4</v>
      </c>
      <c r="G103" s="1">
        <v>0</v>
      </c>
      <c r="H103" s="1">
        <v>2</v>
      </c>
      <c r="I103" s="1">
        <v>7</v>
      </c>
      <c r="J103" s="1">
        <v>0</v>
      </c>
      <c r="K103" s="1">
        <v>2</v>
      </c>
      <c r="L103" s="1">
        <v>29</v>
      </c>
      <c r="M103" s="1">
        <v>6</v>
      </c>
      <c r="N103" s="1">
        <v>1</v>
      </c>
      <c r="O103" s="1">
        <v>3</v>
      </c>
      <c r="P103" s="1">
        <v>1</v>
      </c>
      <c r="Q103" s="1">
        <v>11</v>
      </c>
      <c r="R103" s="1">
        <v>1</v>
      </c>
      <c r="S103" s="1">
        <v>1</v>
      </c>
      <c r="T103" s="1">
        <v>2</v>
      </c>
      <c r="U103" s="1">
        <v>4</v>
      </c>
      <c r="V103" s="1">
        <v>14</v>
      </c>
      <c r="W103" s="1">
        <v>1</v>
      </c>
      <c r="X103" s="1">
        <v>6</v>
      </c>
      <c r="Y103" s="1">
        <v>21</v>
      </c>
      <c r="Z103" s="1">
        <v>103</v>
      </c>
    </row>
    <row r="104" spans="1:26" x14ac:dyDescent="0.25">
      <c r="A104" s="37">
        <v>98</v>
      </c>
      <c r="B104" s="1">
        <v>23</v>
      </c>
      <c r="C104" s="1">
        <v>2</v>
      </c>
      <c r="D104" s="1">
        <v>25</v>
      </c>
      <c r="E104" s="1">
        <v>3</v>
      </c>
      <c r="F104" s="1">
        <v>2</v>
      </c>
      <c r="G104" s="1">
        <v>1</v>
      </c>
      <c r="H104" s="1">
        <v>3</v>
      </c>
      <c r="I104" s="1">
        <v>0</v>
      </c>
      <c r="J104" s="1">
        <v>0</v>
      </c>
      <c r="K104" s="1">
        <v>0</v>
      </c>
      <c r="L104" s="1">
        <v>9</v>
      </c>
      <c r="M104" s="1">
        <v>4</v>
      </c>
      <c r="N104" s="1">
        <v>0</v>
      </c>
      <c r="O104" s="1">
        <v>2</v>
      </c>
      <c r="P104" s="1">
        <v>0</v>
      </c>
      <c r="Q104" s="1">
        <v>6</v>
      </c>
      <c r="R104" s="1">
        <v>2</v>
      </c>
      <c r="S104" s="1">
        <v>0</v>
      </c>
      <c r="T104" s="1">
        <v>0</v>
      </c>
      <c r="U104" s="1">
        <v>2</v>
      </c>
      <c r="V104" s="1">
        <v>4</v>
      </c>
      <c r="W104" s="1">
        <v>1</v>
      </c>
      <c r="X104" s="1">
        <v>2</v>
      </c>
      <c r="Y104" s="1">
        <v>7</v>
      </c>
      <c r="Z104" s="1">
        <v>49</v>
      </c>
    </row>
    <row r="105" spans="1:26" x14ac:dyDescent="0.25">
      <c r="A105" s="37">
        <v>99</v>
      </c>
      <c r="B105" s="1">
        <v>11</v>
      </c>
      <c r="C105" s="1">
        <v>2</v>
      </c>
      <c r="D105" s="1">
        <v>13</v>
      </c>
      <c r="E105" s="1">
        <v>4</v>
      </c>
      <c r="F105" s="1">
        <v>2</v>
      </c>
      <c r="G105" s="1">
        <v>1</v>
      </c>
      <c r="H105" s="1">
        <v>2</v>
      </c>
      <c r="I105" s="1">
        <v>0</v>
      </c>
      <c r="J105" s="1">
        <v>1</v>
      </c>
      <c r="K105" s="1">
        <v>0</v>
      </c>
      <c r="L105" s="1">
        <v>10</v>
      </c>
      <c r="M105" s="1">
        <v>3</v>
      </c>
      <c r="N105" s="1">
        <v>0</v>
      </c>
      <c r="O105" s="1">
        <v>1</v>
      </c>
      <c r="P105" s="1">
        <v>1</v>
      </c>
      <c r="Q105" s="1">
        <v>5</v>
      </c>
      <c r="R105" s="1">
        <v>1</v>
      </c>
      <c r="S105" s="1">
        <v>0</v>
      </c>
      <c r="T105" s="1">
        <v>2</v>
      </c>
      <c r="U105" s="1">
        <v>3</v>
      </c>
      <c r="V105" s="1">
        <v>3</v>
      </c>
      <c r="W105" s="1">
        <v>0</v>
      </c>
      <c r="X105" s="1">
        <v>3</v>
      </c>
      <c r="Y105" s="1">
        <v>6</v>
      </c>
      <c r="Z105" s="1">
        <v>37</v>
      </c>
    </row>
    <row r="106" spans="1:26" x14ac:dyDescent="0.25">
      <c r="A106" s="37" t="s">
        <v>1</v>
      </c>
      <c r="B106" s="1">
        <v>16</v>
      </c>
      <c r="C106" s="1">
        <v>6</v>
      </c>
      <c r="D106" s="1">
        <v>22</v>
      </c>
      <c r="E106" s="1">
        <v>6</v>
      </c>
      <c r="F106" s="1">
        <v>4</v>
      </c>
      <c r="G106" s="1">
        <v>1</v>
      </c>
      <c r="H106" s="1">
        <v>2</v>
      </c>
      <c r="I106" s="1">
        <v>0</v>
      </c>
      <c r="J106" s="1">
        <v>1</v>
      </c>
      <c r="K106" s="1">
        <v>1</v>
      </c>
      <c r="L106" s="1">
        <v>15</v>
      </c>
      <c r="M106" s="1">
        <v>1</v>
      </c>
      <c r="N106" s="1">
        <v>0</v>
      </c>
      <c r="O106" s="1">
        <v>0</v>
      </c>
      <c r="P106" s="1">
        <v>2</v>
      </c>
      <c r="Q106" s="1">
        <v>3</v>
      </c>
      <c r="R106" s="1">
        <v>0</v>
      </c>
      <c r="S106" s="1">
        <v>0</v>
      </c>
      <c r="T106" s="1">
        <v>1</v>
      </c>
      <c r="U106" s="1">
        <v>1</v>
      </c>
      <c r="V106" s="1">
        <v>8</v>
      </c>
      <c r="W106" s="1">
        <v>0</v>
      </c>
      <c r="X106" s="1">
        <v>0</v>
      </c>
      <c r="Y106" s="1">
        <v>8</v>
      </c>
      <c r="Z106" s="1">
        <v>49</v>
      </c>
    </row>
  </sheetData>
  <printOptions gridLines="1"/>
  <pageMargins left="0" right="0" top="0" bottom="0" header="0" footer="0"/>
  <pageSetup paperSize="9" scale="8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8E48-735D-4953-946E-27CEB19780C4}">
  <dimension ref="A1:O29"/>
  <sheetViews>
    <sheetView workbookViewId="0">
      <selection activeCell="P11" sqref="P11"/>
    </sheetView>
  </sheetViews>
  <sheetFormatPr defaultRowHeight="15" x14ac:dyDescent="0.25"/>
  <cols>
    <col min="1" max="1" width="25.7109375" style="3" customWidth="1"/>
    <col min="2" max="16" width="9.7109375" style="3" customWidth="1"/>
    <col min="17" max="18" width="9.140625" style="3" customWidth="1"/>
    <col min="19" max="16384" width="9.140625" style="3"/>
  </cols>
  <sheetData>
    <row r="1" spans="1:15" ht="18.75" x14ac:dyDescent="0.3">
      <c r="A1" s="7" t="s">
        <v>98</v>
      </c>
    </row>
    <row r="2" spans="1:15" x14ac:dyDescent="0.25">
      <c r="A2" s="3" t="s">
        <v>24</v>
      </c>
    </row>
    <row r="3" spans="1:15" x14ac:dyDescent="0.25">
      <c r="B3" s="4"/>
    </row>
    <row r="4" spans="1:15" ht="92.25" x14ac:dyDescent="0.25">
      <c r="A4" s="17" t="s">
        <v>53</v>
      </c>
      <c r="B4" s="40" t="s">
        <v>2</v>
      </c>
      <c r="C4" s="41" t="s">
        <v>85</v>
      </c>
      <c r="D4" s="42" t="s">
        <v>86</v>
      </c>
      <c r="E4" s="42" t="s">
        <v>87</v>
      </c>
      <c r="F4" s="42" t="s">
        <v>88</v>
      </c>
      <c r="G4" s="42" t="s">
        <v>89</v>
      </c>
      <c r="H4" s="42" t="s">
        <v>90</v>
      </c>
      <c r="I4" s="42" t="s">
        <v>91</v>
      </c>
      <c r="J4" s="42" t="s">
        <v>92</v>
      </c>
      <c r="K4" s="42" t="s">
        <v>93</v>
      </c>
      <c r="L4" s="41" t="s">
        <v>84</v>
      </c>
      <c r="M4" s="42" t="s">
        <v>94</v>
      </c>
      <c r="N4" s="41" t="s">
        <v>83</v>
      </c>
      <c r="O4" s="43" t="s">
        <v>82</v>
      </c>
    </row>
    <row r="5" spans="1:15" x14ac:dyDescent="0.25">
      <c r="A5" s="16" t="s">
        <v>3</v>
      </c>
      <c r="B5" s="1">
        <v>122594</v>
      </c>
      <c r="C5" s="1">
        <v>1051</v>
      </c>
      <c r="D5" s="27">
        <v>0.9</v>
      </c>
      <c r="E5" s="27">
        <v>14.1</v>
      </c>
      <c r="F5" s="27">
        <v>63.6</v>
      </c>
      <c r="G5" s="27">
        <v>22.2</v>
      </c>
      <c r="H5" s="27">
        <v>57.1</v>
      </c>
      <c r="I5" s="27">
        <v>42.8</v>
      </c>
      <c r="J5" s="27">
        <v>41.5</v>
      </c>
      <c r="K5" s="27">
        <v>44</v>
      </c>
      <c r="L5" s="1">
        <v>6023</v>
      </c>
      <c r="M5" s="27">
        <v>4.9000000000000004</v>
      </c>
      <c r="N5" s="44">
        <v>3241.74</v>
      </c>
      <c r="O5" s="27">
        <v>37.799999999999997</v>
      </c>
    </row>
    <row r="6" spans="1:15" x14ac:dyDescent="0.25">
      <c r="A6" s="16" t="s">
        <v>4</v>
      </c>
      <c r="B6" s="1">
        <v>21232</v>
      </c>
      <c r="C6" s="1">
        <v>-61</v>
      </c>
      <c r="D6" s="27">
        <v>-0.3</v>
      </c>
      <c r="E6" s="27">
        <v>19</v>
      </c>
      <c r="F6" s="27">
        <v>58.7</v>
      </c>
      <c r="G6" s="27">
        <v>22.3</v>
      </c>
      <c r="H6" s="27">
        <v>70.3</v>
      </c>
      <c r="I6" s="27">
        <v>42.9</v>
      </c>
      <c r="J6" s="27">
        <v>41.9</v>
      </c>
      <c r="K6" s="27">
        <v>43.9</v>
      </c>
      <c r="L6" s="1">
        <v>325</v>
      </c>
      <c r="M6" s="27">
        <v>1.5</v>
      </c>
      <c r="N6" s="44">
        <v>401</v>
      </c>
      <c r="O6" s="27">
        <v>52.9</v>
      </c>
    </row>
    <row r="7" spans="1:15" x14ac:dyDescent="0.25">
      <c r="A7" s="21" t="s">
        <v>26</v>
      </c>
      <c r="B7" s="10">
        <v>143826</v>
      </c>
      <c r="C7" s="10">
        <v>990</v>
      </c>
      <c r="D7" s="30">
        <v>0.7</v>
      </c>
      <c r="E7" s="30">
        <v>14.8</v>
      </c>
      <c r="F7" s="30">
        <v>62.9</v>
      </c>
      <c r="G7" s="30">
        <v>22.2</v>
      </c>
      <c r="H7" s="30">
        <v>58.9</v>
      </c>
      <c r="I7" s="30">
        <v>42.8</v>
      </c>
      <c r="J7" s="30">
        <v>41.5</v>
      </c>
      <c r="K7" s="30">
        <v>44</v>
      </c>
      <c r="L7" s="10">
        <v>6348</v>
      </c>
      <c r="M7" s="30">
        <v>4.4000000000000004</v>
      </c>
      <c r="N7" s="45">
        <v>3642.74</v>
      </c>
      <c r="O7" s="30">
        <v>39.5</v>
      </c>
    </row>
    <row r="8" spans="1:15" x14ac:dyDescent="0.25">
      <c r="A8" s="16" t="s">
        <v>5</v>
      </c>
      <c r="B8" s="1">
        <v>20801</v>
      </c>
      <c r="C8" s="1">
        <v>-157</v>
      </c>
      <c r="D8" s="27">
        <v>-0.7</v>
      </c>
      <c r="E8" s="27">
        <v>14.5</v>
      </c>
      <c r="F8" s="27">
        <v>56.9</v>
      </c>
      <c r="G8" s="27">
        <v>28.6</v>
      </c>
      <c r="H8" s="27">
        <v>75.8</v>
      </c>
      <c r="I8" s="27">
        <v>46.3</v>
      </c>
      <c r="J8" s="27">
        <v>44.9</v>
      </c>
      <c r="K8" s="27">
        <v>47.7</v>
      </c>
      <c r="L8" s="1">
        <v>726</v>
      </c>
      <c r="M8" s="27">
        <v>3.5</v>
      </c>
      <c r="N8" s="44">
        <v>762.99</v>
      </c>
      <c r="O8" s="27">
        <v>27.3</v>
      </c>
    </row>
    <row r="9" spans="1:15" x14ac:dyDescent="0.25">
      <c r="A9" s="16" t="s">
        <v>6</v>
      </c>
      <c r="B9" s="1">
        <v>7597</v>
      </c>
      <c r="C9" s="1">
        <v>-162</v>
      </c>
      <c r="D9" s="27">
        <v>-2.1</v>
      </c>
      <c r="E9" s="27">
        <v>14.3</v>
      </c>
      <c r="F9" s="27">
        <v>53</v>
      </c>
      <c r="G9" s="27">
        <v>32.700000000000003</v>
      </c>
      <c r="H9" s="27">
        <v>88.5</v>
      </c>
      <c r="I9" s="27">
        <v>48.9</v>
      </c>
      <c r="J9" s="27">
        <v>47.8</v>
      </c>
      <c r="K9" s="27">
        <v>50</v>
      </c>
      <c r="L9" s="1">
        <v>119</v>
      </c>
      <c r="M9" s="27">
        <v>1.6</v>
      </c>
      <c r="N9" s="44">
        <v>1328.19</v>
      </c>
      <c r="O9" s="27">
        <v>5.7</v>
      </c>
    </row>
    <row r="10" spans="1:15" x14ac:dyDescent="0.25">
      <c r="A10" s="16" t="s">
        <v>7</v>
      </c>
      <c r="B10" s="1">
        <v>2029</v>
      </c>
      <c r="C10" s="1">
        <v>-66</v>
      </c>
      <c r="D10" s="27">
        <v>-3.2</v>
      </c>
      <c r="E10" s="27">
        <v>10.4</v>
      </c>
      <c r="F10" s="27">
        <v>48</v>
      </c>
      <c r="G10" s="27">
        <v>41.6</v>
      </c>
      <c r="H10" s="27">
        <v>108.3</v>
      </c>
      <c r="I10" s="27">
        <v>53.8</v>
      </c>
      <c r="J10" s="27">
        <v>53.1</v>
      </c>
      <c r="K10" s="27">
        <v>54.6</v>
      </c>
      <c r="L10" s="1">
        <v>39</v>
      </c>
      <c r="M10" s="27">
        <v>1.9</v>
      </c>
      <c r="N10" s="44">
        <v>482.91</v>
      </c>
      <c r="O10" s="27">
        <v>4.2</v>
      </c>
    </row>
    <row r="11" spans="1:15" x14ac:dyDescent="0.25">
      <c r="A11" s="16" t="s">
        <v>8</v>
      </c>
      <c r="B11" s="1">
        <v>9099</v>
      </c>
      <c r="C11" s="1">
        <v>-148</v>
      </c>
      <c r="D11" s="27">
        <v>-1.6</v>
      </c>
      <c r="E11" s="27">
        <v>14.1</v>
      </c>
      <c r="F11" s="27">
        <v>56</v>
      </c>
      <c r="G11" s="27">
        <v>29.8</v>
      </c>
      <c r="H11" s="27">
        <v>78.400000000000006</v>
      </c>
      <c r="I11" s="27">
        <v>47.8</v>
      </c>
      <c r="J11" s="27">
        <v>46.7</v>
      </c>
      <c r="K11" s="27">
        <v>49</v>
      </c>
      <c r="L11" s="1">
        <v>214</v>
      </c>
      <c r="M11" s="27">
        <v>2.4</v>
      </c>
      <c r="N11" s="44">
        <v>1096.71</v>
      </c>
      <c r="O11" s="27">
        <v>8.3000000000000007</v>
      </c>
    </row>
    <row r="12" spans="1:15" x14ac:dyDescent="0.25">
      <c r="A12" s="16" t="s">
        <v>9</v>
      </c>
      <c r="B12" s="1">
        <v>4140</v>
      </c>
      <c r="C12" s="1">
        <v>-129</v>
      </c>
      <c r="D12" s="27">
        <v>-3</v>
      </c>
      <c r="E12" s="27">
        <v>12.2</v>
      </c>
      <c r="F12" s="27">
        <v>48.3</v>
      </c>
      <c r="G12" s="27">
        <v>39.5</v>
      </c>
      <c r="H12" s="27">
        <v>107.2</v>
      </c>
      <c r="I12" s="27">
        <v>52.4</v>
      </c>
      <c r="J12" s="27">
        <v>51.3</v>
      </c>
      <c r="K12" s="27">
        <v>53.5</v>
      </c>
      <c r="L12" s="1">
        <v>78</v>
      </c>
      <c r="M12" s="27">
        <v>1.9</v>
      </c>
      <c r="N12" s="44">
        <v>1153.23</v>
      </c>
      <c r="O12" s="27">
        <v>3.6</v>
      </c>
    </row>
    <row r="13" spans="1:15" x14ac:dyDescent="0.25">
      <c r="A13" s="16" t="s">
        <v>10</v>
      </c>
      <c r="B13" s="1">
        <v>3672</v>
      </c>
      <c r="C13" s="1">
        <v>-105</v>
      </c>
      <c r="D13" s="27">
        <v>-2.8</v>
      </c>
      <c r="E13" s="27">
        <v>11.6</v>
      </c>
      <c r="F13" s="27">
        <v>51.2</v>
      </c>
      <c r="G13" s="27">
        <v>37.200000000000003</v>
      </c>
      <c r="H13" s="27">
        <v>95.3</v>
      </c>
      <c r="I13" s="27">
        <v>52.2</v>
      </c>
      <c r="J13" s="27">
        <v>51.6</v>
      </c>
      <c r="K13" s="27">
        <v>52.8</v>
      </c>
      <c r="L13" s="1">
        <v>34</v>
      </c>
      <c r="M13" s="27">
        <v>0.9</v>
      </c>
      <c r="N13" s="44">
        <v>1465.93</v>
      </c>
      <c r="O13" s="27">
        <v>2.5</v>
      </c>
    </row>
    <row r="14" spans="1:15" x14ac:dyDescent="0.25">
      <c r="A14" s="16" t="s">
        <v>11</v>
      </c>
      <c r="B14" s="1">
        <v>3427</v>
      </c>
      <c r="C14" s="1">
        <v>-63</v>
      </c>
      <c r="D14" s="27">
        <v>-1.8</v>
      </c>
      <c r="E14" s="27">
        <v>14.3</v>
      </c>
      <c r="F14" s="27">
        <v>57.7</v>
      </c>
      <c r="G14" s="27">
        <v>28</v>
      </c>
      <c r="H14" s="27">
        <v>73.400000000000006</v>
      </c>
      <c r="I14" s="27">
        <v>47.3</v>
      </c>
      <c r="J14" s="27">
        <v>46.6</v>
      </c>
      <c r="K14" s="27">
        <v>48.1</v>
      </c>
      <c r="L14" s="1">
        <v>135</v>
      </c>
      <c r="M14" s="27">
        <v>3.9</v>
      </c>
      <c r="N14" s="44">
        <v>925.28</v>
      </c>
      <c r="O14" s="27">
        <v>3.7</v>
      </c>
    </row>
    <row r="15" spans="1:15" x14ac:dyDescent="0.25">
      <c r="A15" s="21" t="s">
        <v>27</v>
      </c>
      <c r="B15" s="10">
        <v>50765</v>
      </c>
      <c r="C15" s="10">
        <v>-830</v>
      </c>
      <c r="D15" s="30">
        <v>-1.6</v>
      </c>
      <c r="E15" s="30">
        <v>13.8</v>
      </c>
      <c r="F15" s="30">
        <v>54.7</v>
      </c>
      <c r="G15" s="30">
        <v>31.4</v>
      </c>
      <c r="H15" s="30">
        <v>82.7</v>
      </c>
      <c r="I15" s="30">
        <v>48.3</v>
      </c>
      <c r="J15" s="30">
        <v>47.1</v>
      </c>
      <c r="K15" s="30">
        <v>49.4</v>
      </c>
      <c r="L15" s="10">
        <v>1345</v>
      </c>
      <c r="M15" s="30">
        <v>2.6</v>
      </c>
      <c r="N15" s="45">
        <v>7215.24</v>
      </c>
      <c r="O15" s="30">
        <v>7</v>
      </c>
    </row>
    <row r="16" spans="1:15" x14ac:dyDescent="0.25">
      <c r="A16" s="16" t="s">
        <v>12</v>
      </c>
      <c r="B16" s="1">
        <v>6763</v>
      </c>
      <c r="C16" s="1">
        <v>-128</v>
      </c>
      <c r="D16" s="27">
        <v>-1.9</v>
      </c>
      <c r="E16" s="27">
        <v>13</v>
      </c>
      <c r="F16" s="27">
        <v>53.3</v>
      </c>
      <c r="G16" s="27">
        <v>33.700000000000003</v>
      </c>
      <c r="H16" s="27">
        <v>87.4</v>
      </c>
      <c r="I16" s="27">
        <v>49.9</v>
      </c>
      <c r="J16" s="27">
        <v>48.8</v>
      </c>
      <c r="K16" s="27">
        <v>51</v>
      </c>
      <c r="L16" s="1">
        <v>159</v>
      </c>
      <c r="M16" s="27">
        <v>2.4</v>
      </c>
      <c r="N16" s="44">
        <v>713.56</v>
      </c>
      <c r="O16" s="27">
        <v>9.5</v>
      </c>
    </row>
    <row r="17" spans="1:15" x14ac:dyDescent="0.25">
      <c r="A17" s="16" t="s">
        <v>13</v>
      </c>
      <c r="B17" s="1">
        <v>2964</v>
      </c>
      <c r="C17" s="1">
        <v>-69</v>
      </c>
      <c r="D17" s="27">
        <v>-2.2999999999999998</v>
      </c>
      <c r="E17" s="27">
        <v>11.2</v>
      </c>
      <c r="F17" s="27">
        <v>51.7</v>
      </c>
      <c r="G17" s="27">
        <v>37.1</v>
      </c>
      <c r="H17" s="27">
        <v>93.6</v>
      </c>
      <c r="I17" s="27">
        <v>51.8</v>
      </c>
      <c r="J17" s="27">
        <v>51.3</v>
      </c>
      <c r="K17" s="27">
        <v>52.3</v>
      </c>
      <c r="L17" s="1">
        <v>80</v>
      </c>
      <c r="M17" s="27">
        <v>2.7</v>
      </c>
      <c r="N17" s="44">
        <v>538.95000000000005</v>
      </c>
      <c r="O17" s="27">
        <v>5.5</v>
      </c>
    </row>
    <row r="18" spans="1:15" x14ac:dyDescent="0.25">
      <c r="A18" s="16" t="s">
        <v>14</v>
      </c>
      <c r="B18" s="1">
        <v>1441</v>
      </c>
      <c r="C18" s="1">
        <v>-38</v>
      </c>
      <c r="D18" s="27">
        <v>-2.6</v>
      </c>
      <c r="E18" s="27">
        <v>9</v>
      </c>
      <c r="F18" s="27">
        <v>49</v>
      </c>
      <c r="G18" s="27">
        <v>42</v>
      </c>
      <c r="H18" s="27">
        <v>104.1</v>
      </c>
      <c r="I18" s="27">
        <v>55.6</v>
      </c>
      <c r="J18" s="27">
        <v>54.3</v>
      </c>
      <c r="K18" s="27">
        <v>56.9</v>
      </c>
      <c r="L18" s="1">
        <v>28</v>
      </c>
      <c r="M18" s="27">
        <v>1.9</v>
      </c>
      <c r="N18" s="44">
        <v>347.75</v>
      </c>
      <c r="O18" s="27">
        <v>4.0999999999999996</v>
      </c>
    </row>
    <row r="19" spans="1:15" x14ac:dyDescent="0.25">
      <c r="A19" s="16" t="s">
        <v>15</v>
      </c>
      <c r="B19" s="1">
        <v>1894</v>
      </c>
      <c r="C19" s="1">
        <v>-47</v>
      </c>
      <c r="D19" s="27">
        <v>-2.4</v>
      </c>
      <c r="E19" s="27">
        <v>8.3000000000000007</v>
      </c>
      <c r="F19" s="27">
        <v>48.3</v>
      </c>
      <c r="G19" s="27">
        <v>43.4</v>
      </c>
      <c r="H19" s="27">
        <v>107.2</v>
      </c>
      <c r="I19" s="27">
        <v>55.9</v>
      </c>
      <c r="J19" s="27">
        <v>55</v>
      </c>
      <c r="K19" s="27">
        <v>56.8</v>
      </c>
      <c r="L19" s="1">
        <v>29</v>
      </c>
      <c r="M19" s="27">
        <v>1.5</v>
      </c>
      <c r="N19" s="44">
        <v>422.63</v>
      </c>
      <c r="O19" s="27">
        <v>4.5</v>
      </c>
    </row>
    <row r="20" spans="1:15" x14ac:dyDescent="0.25">
      <c r="A20" s="21" t="s">
        <v>28</v>
      </c>
      <c r="B20" s="10">
        <v>13062</v>
      </c>
      <c r="C20" s="10">
        <v>-282</v>
      </c>
      <c r="D20" s="30">
        <v>-2.1</v>
      </c>
      <c r="E20" s="30">
        <v>11.5</v>
      </c>
      <c r="F20" s="30">
        <v>51.7</v>
      </c>
      <c r="G20" s="30">
        <v>36.799999999999997</v>
      </c>
      <c r="H20" s="30">
        <v>93.3</v>
      </c>
      <c r="I20" s="30">
        <v>51.8</v>
      </c>
      <c r="J20" s="30">
        <v>50.9</v>
      </c>
      <c r="K20" s="30">
        <v>52.8</v>
      </c>
      <c r="L20" s="10">
        <v>296</v>
      </c>
      <c r="M20" s="30">
        <v>2.2999999999999998</v>
      </c>
      <c r="N20" s="45">
        <v>2022.89</v>
      </c>
      <c r="O20" s="30">
        <v>6.5</v>
      </c>
    </row>
    <row r="21" spans="1:15" x14ac:dyDescent="0.25">
      <c r="A21" s="16" t="s">
        <v>16</v>
      </c>
      <c r="B21" s="1">
        <v>2689</v>
      </c>
      <c r="C21" s="1">
        <v>-89</v>
      </c>
      <c r="D21" s="27">
        <v>-3.2</v>
      </c>
      <c r="E21" s="27">
        <v>10.4</v>
      </c>
      <c r="F21" s="27">
        <v>51.6</v>
      </c>
      <c r="G21" s="27">
        <v>38</v>
      </c>
      <c r="H21" s="27">
        <v>93.9</v>
      </c>
      <c r="I21" s="27">
        <v>53.3</v>
      </c>
      <c r="J21" s="27">
        <v>52.1</v>
      </c>
      <c r="K21" s="27">
        <v>54.6</v>
      </c>
      <c r="L21" s="1">
        <v>50</v>
      </c>
      <c r="M21" s="27">
        <v>1.9</v>
      </c>
      <c r="N21" s="44">
        <v>674.08</v>
      </c>
      <c r="O21" s="27">
        <v>4</v>
      </c>
    </row>
    <row r="22" spans="1:15" x14ac:dyDescent="0.25">
      <c r="A22" s="16" t="s">
        <v>17</v>
      </c>
      <c r="B22" s="1">
        <v>1477</v>
      </c>
      <c r="C22" s="1">
        <v>-36</v>
      </c>
      <c r="D22" s="27">
        <v>-2.4</v>
      </c>
      <c r="E22" s="27">
        <v>9.5</v>
      </c>
      <c r="F22" s="27">
        <v>50.2</v>
      </c>
      <c r="G22" s="27">
        <v>40.299999999999997</v>
      </c>
      <c r="H22" s="27">
        <v>99.1</v>
      </c>
      <c r="I22" s="27">
        <v>54.8</v>
      </c>
      <c r="J22" s="27">
        <v>54.2</v>
      </c>
      <c r="K22" s="27">
        <v>55.5</v>
      </c>
      <c r="L22" s="1">
        <v>18</v>
      </c>
      <c r="M22" s="27">
        <v>1.2</v>
      </c>
      <c r="N22" s="44">
        <v>1150.6300000000001</v>
      </c>
      <c r="O22" s="27">
        <v>1.3</v>
      </c>
    </row>
    <row r="23" spans="1:15" x14ac:dyDescent="0.25">
      <c r="A23" s="16" t="s">
        <v>18</v>
      </c>
      <c r="B23" s="1">
        <v>2394</v>
      </c>
      <c r="C23" s="1">
        <v>-26</v>
      </c>
      <c r="D23" s="27">
        <v>-1.1000000000000001</v>
      </c>
      <c r="E23" s="27">
        <v>9.6999999999999993</v>
      </c>
      <c r="F23" s="27">
        <v>51</v>
      </c>
      <c r="G23" s="27">
        <v>39.299999999999997</v>
      </c>
      <c r="H23" s="27">
        <v>96.1</v>
      </c>
      <c r="I23" s="27">
        <v>54.2</v>
      </c>
      <c r="J23" s="27">
        <v>53.3</v>
      </c>
      <c r="K23" s="27">
        <v>55</v>
      </c>
      <c r="L23" s="1">
        <v>52</v>
      </c>
      <c r="M23" s="27">
        <v>2.2000000000000002</v>
      </c>
      <c r="N23" s="44">
        <v>543.17999999999995</v>
      </c>
      <c r="O23" s="27">
        <v>4.4000000000000004</v>
      </c>
    </row>
    <row r="24" spans="1:15" x14ac:dyDescent="0.25">
      <c r="A24" s="21" t="s">
        <v>29</v>
      </c>
      <c r="B24" s="10">
        <v>6560</v>
      </c>
      <c r="C24" s="10">
        <v>-151</v>
      </c>
      <c r="D24" s="30">
        <v>-2.2999999999999998</v>
      </c>
      <c r="E24" s="30">
        <v>9.9</v>
      </c>
      <c r="F24" s="30">
        <v>51.1</v>
      </c>
      <c r="G24" s="30">
        <v>39</v>
      </c>
      <c r="H24" s="30">
        <v>95.8</v>
      </c>
      <c r="I24" s="30">
        <v>54</v>
      </c>
      <c r="J24" s="30">
        <v>53</v>
      </c>
      <c r="K24" s="30">
        <v>55</v>
      </c>
      <c r="L24" s="10">
        <v>120</v>
      </c>
      <c r="M24" s="30">
        <v>1.8</v>
      </c>
      <c r="N24" s="45">
        <v>2367.89</v>
      </c>
      <c r="O24" s="30">
        <v>2.8</v>
      </c>
    </row>
    <row r="25" spans="1:15" x14ac:dyDescent="0.25">
      <c r="A25" s="16" t="s">
        <v>19</v>
      </c>
      <c r="B25" s="1">
        <v>19759</v>
      </c>
      <c r="C25" s="1">
        <v>-214</v>
      </c>
      <c r="D25" s="27">
        <v>-1.1000000000000001</v>
      </c>
      <c r="E25" s="27">
        <v>11.5</v>
      </c>
      <c r="F25" s="27">
        <v>55.1</v>
      </c>
      <c r="G25" s="27">
        <v>33.4</v>
      </c>
      <c r="H25" s="27">
        <v>81.5</v>
      </c>
      <c r="I25" s="27">
        <v>50</v>
      </c>
      <c r="J25" s="27">
        <v>48.2</v>
      </c>
      <c r="K25" s="27">
        <v>51.9</v>
      </c>
      <c r="L25" s="1">
        <v>686</v>
      </c>
      <c r="M25" s="27">
        <v>3.5</v>
      </c>
      <c r="N25" s="44">
        <v>385.62</v>
      </c>
      <c r="O25" s="27">
        <v>51.2</v>
      </c>
    </row>
    <row r="26" spans="1:15" x14ac:dyDescent="0.25">
      <c r="A26" s="16" t="s">
        <v>20</v>
      </c>
      <c r="B26" s="1">
        <v>4540</v>
      </c>
      <c r="C26" s="1">
        <v>-84</v>
      </c>
      <c r="D26" s="27">
        <v>-1.8</v>
      </c>
      <c r="E26" s="27">
        <v>13.1</v>
      </c>
      <c r="F26" s="27">
        <v>54.3</v>
      </c>
      <c r="G26" s="27">
        <v>32.6</v>
      </c>
      <c r="H26" s="27">
        <v>84</v>
      </c>
      <c r="I26" s="27">
        <v>50.2</v>
      </c>
      <c r="J26" s="27">
        <v>48.6</v>
      </c>
      <c r="K26" s="27">
        <v>51.8</v>
      </c>
      <c r="L26" s="1">
        <v>187</v>
      </c>
      <c r="M26" s="27">
        <v>4.0999999999999996</v>
      </c>
      <c r="N26" s="44">
        <v>574.89</v>
      </c>
      <c r="O26" s="27">
        <v>7.9</v>
      </c>
    </row>
    <row r="27" spans="1:15" x14ac:dyDescent="0.25">
      <c r="A27" s="16" t="s">
        <v>21</v>
      </c>
      <c r="B27" s="1">
        <v>9177</v>
      </c>
      <c r="C27" s="1">
        <v>-103</v>
      </c>
      <c r="D27" s="27">
        <v>-1.1000000000000001</v>
      </c>
      <c r="E27" s="27">
        <v>13.2</v>
      </c>
      <c r="F27" s="27">
        <v>54.4</v>
      </c>
      <c r="G27" s="27">
        <v>32.4</v>
      </c>
      <c r="H27" s="27">
        <v>84</v>
      </c>
      <c r="I27" s="27">
        <v>49.9</v>
      </c>
      <c r="J27" s="27">
        <v>48.4</v>
      </c>
      <c r="K27" s="27">
        <v>51.4</v>
      </c>
      <c r="L27" s="1">
        <v>208</v>
      </c>
      <c r="M27" s="27">
        <v>2.2999999999999998</v>
      </c>
      <c r="N27" s="44">
        <v>1136.26</v>
      </c>
      <c r="O27" s="27">
        <v>8.1</v>
      </c>
    </row>
    <row r="28" spans="1:15" x14ac:dyDescent="0.25">
      <c r="A28" s="21" t="s">
        <v>30</v>
      </c>
      <c r="B28" s="10">
        <v>33476</v>
      </c>
      <c r="C28" s="10">
        <v>-401</v>
      </c>
      <c r="D28" s="30">
        <v>-1.2</v>
      </c>
      <c r="E28" s="30">
        <v>12.2</v>
      </c>
      <c r="F28" s="30">
        <v>54.8</v>
      </c>
      <c r="G28" s="30">
        <v>33</v>
      </c>
      <c r="H28" s="30">
        <v>82.5</v>
      </c>
      <c r="I28" s="30">
        <v>50</v>
      </c>
      <c r="J28" s="30">
        <v>48.3</v>
      </c>
      <c r="K28" s="30">
        <v>51.7</v>
      </c>
      <c r="L28" s="10">
        <v>1081</v>
      </c>
      <c r="M28" s="30">
        <v>3.2</v>
      </c>
      <c r="N28" s="45">
        <v>2096.77</v>
      </c>
      <c r="O28" s="30">
        <v>16</v>
      </c>
    </row>
    <row r="29" spans="1:15" x14ac:dyDescent="0.25">
      <c r="A29" s="24" t="s">
        <v>31</v>
      </c>
      <c r="B29" s="12">
        <v>247689</v>
      </c>
      <c r="C29" s="12">
        <v>-674</v>
      </c>
      <c r="D29" s="32">
        <v>-0.3</v>
      </c>
      <c r="E29" s="32">
        <v>14</v>
      </c>
      <c r="F29" s="32">
        <v>59.2</v>
      </c>
      <c r="G29" s="32">
        <v>26.8</v>
      </c>
      <c r="H29" s="32">
        <v>68.8</v>
      </c>
      <c r="I29" s="32">
        <v>45.7</v>
      </c>
      <c r="J29" s="32">
        <v>44.5</v>
      </c>
      <c r="K29" s="32">
        <v>46.8</v>
      </c>
      <c r="L29" s="12">
        <v>9190</v>
      </c>
      <c r="M29" s="32">
        <v>3.7</v>
      </c>
      <c r="N29" s="46">
        <v>17345.53</v>
      </c>
      <c r="O29" s="32">
        <v>14.3</v>
      </c>
    </row>
  </sheetData>
  <printOptions gridLines="1"/>
  <pageMargins left="0" right="0" top="0" bottom="0" header="0" footer="0"/>
  <pageSetup paperSize="9" scale="8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229A-7A2C-4FF9-9298-C0885318AACF}">
  <dimension ref="A1:I24"/>
  <sheetViews>
    <sheetView workbookViewId="0">
      <selection activeCell="B5" sqref="B5"/>
    </sheetView>
  </sheetViews>
  <sheetFormatPr defaultRowHeight="15" x14ac:dyDescent="0.25"/>
  <cols>
    <col min="1" max="1" width="25.7109375" style="3" customWidth="1"/>
    <col min="2" max="5" width="11.7109375" style="3" customWidth="1"/>
    <col min="6" max="8" width="15.7109375" style="3" customWidth="1"/>
    <col min="9" max="16384" width="9.140625" style="3"/>
  </cols>
  <sheetData>
    <row r="1" spans="1:9" ht="18.75" x14ac:dyDescent="0.3">
      <c r="A1" s="7" t="s">
        <v>99</v>
      </c>
    </row>
    <row r="2" spans="1:9" x14ac:dyDescent="0.25">
      <c r="A2" s="3" t="s">
        <v>24</v>
      </c>
    </row>
    <row r="4" spans="1:9" ht="30" x14ac:dyDescent="0.25">
      <c r="A4" s="17" t="s">
        <v>80</v>
      </c>
      <c r="B4" s="18" t="s">
        <v>54</v>
      </c>
      <c r="C4" s="19" t="s">
        <v>55</v>
      </c>
      <c r="D4" s="19" t="s">
        <v>56</v>
      </c>
      <c r="E4" s="20" t="s">
        <v>57</v>
      </c>
      <c r="F4" s="19" t="s">
        <v>59</v>
      </c>
      <c r="G4" s="19" t="s">
        <v>58</v>
      </c>
      <c r="H4" s="20" t="s">
        <v>60</v>
      </c>
    </row>
    <row r="5" spans="1:9" x14ac:dyDescent="0.25">
      <c r="A5" s="16" t="s">
        <v>62</v>
      </c>
      <c r="B5" s="1">
        <v>1733033</v>
      </c>
      <c r="C5" s="1">
        <v>275627</v>
      </c>
      <c r="D5" s="1">
        <v>1141465</v>
      </c>
      <c r="E5" s="1">
        <v>315941</v>
      </c>
      <c r="F5" s="28">
        <f>(C5/$B5)*100</f>
        <v>15.904313420459967</v>
      </c>
      <c r="G5" s="27">
        <f t="shared" ref="G5:H20" si="0">(D5/$B5)*100</f>
        <v>65.865162406024581</v>
      </c>
      <c r="H5" s="27">
        <f t="shared" si="0"/>
        <v>18.230524173515448</v>
      </c>
      <c r="I5" s="29"/>
    </row>
    <row r="6" spans="1:9" x14ac:dyDescent="0.25">
      <c r="A6" s="16" t="s">
        <v>63</v>
      </c>
      <c r="B6" s="1">
        <v>485567</v>
      </c>
      <c r="C6" s="1">
        <v>69305</v>
      </c>
      <c r="D6" s="1">
        <v>299201</v>
      </c>
      <c r="E6" s="1">
        <v>117061</v>
      </c>
      <c r="F6" s="28">
        <f t="shared" ref="F6:F24" si="1">(C6/$B6)*100</f>
        <v>14.273004549320692</v>
      </c>
      <c r="G6" s="27">
        <f t="shared" si="0"/>
        <v>61.618890904859683</v>
      </c>
      <c r="H6" s="27">
        <f t="shared" si="0"/>
        <v>24.108104545819632</v>
      </c>
      <c r="I6" s="29"/>
    </row>
    <row r="7" spans="1:9" x14ac:dyDescent="0.25">
      <c r="A7" s="16" t="s">
        <v>64</v>
      </c>
      <c r="B7" s="1">
        <v>212556</v>
      </c>
      <c r="C7" s="1">
        <v>29507</v>
      </c>
      <c r="D7" s="1">
        <v>122542</v>
      </c>
      <c r="E7" s="1">
        <v>60507</v>
      </c>
      <c r="F7" s="28">
        <f t="shared" si="1"/>
        <v>13.881988746495042</v>
      </c>
      <c r="G7" s="27">
        <f t="shared" si="0"/>
        <v>57.651630629104801</v>
      </c>
      <c r="H7" s="27">
        <f t="shared" si="0"/>
        <v>28.466380624400156</v>
      </c>
      <c r="I7" s="29"/>
    </row>
    <row r="8" spans="1:9" x14ac:dyDescent="0.25">
      <c r="A8" s="16" t="s">
        <v>65</v>
      </c>
      <c r="B8" s="1">
        <v>169537</v>
      </c>
      <c r="C8" s="1">
        <v>24179</v>
      </c>
      <c r="D8" s="1">
        <v>99732</v>
      </c>
      <c r="E8" s="1">
        <v>45626</v>
      </c>
      <c r="F8" s="28">
        <f t="shared" si="1"/>
        <v>14.261783563469921</v>
      </c>
      <c r="G8" s="27">
        <f t="shared" si="0"/>
        <v>58.826096958186113</v>
      </c>
      <c r="H8" s="27">
        <f t="shared" si="0"/>
        <v>26.912119478343961</v>
      </c>
      <c r="I8" s="29"/>
    </row>
    <row r="9" spans="1:9" x14ac:dyDescent="0.25">
      <c r="A9" s="16" t="s">
        <v>66</v>
      </c>
      <c r="B9" s="1">
        <v>532671</v>
      </c>
      <c r="C9" s="1">
        <v>79091</v>
      </c>
      <c r="D9" s="1">
        <v>334316</v>
      </c>
      <c r="E9" s="1">
        <v>119264</v>
      </c>
      <c r="F9" s="28">
        <f t="shared" si="1"/>
        <v>14.84800186231276</v>
      </c>
      <c r="G9" s="27">
        <f t="shared" si="0"/>
        <v>62.762192798181239</v>
      </c>
      <c r="H9" s="27">
        <f t="shared" si="0"/>
        <v>22.389805339506001</v>
      </c>
      <c r="I9" s="29"/>
    </row>
    <row r="10" spans="1:9" x14ac:dyDescent="0.25">
      <c r="A10" s="16" t="s">
        <v>67</v>
      </c>
      <c r="B10" s="1">
        <v>204528</v>
      </c>
      <c r="C10" s="1">
        <v>28067</v>
      </c>
      <c r="D10" s="1">
        <v>119007</v>
      </c>
      <c r="E10" s="1">
        <v>57454</v>
      </c>
      <c r="F10" s="28">
        <f t="shared" si="1"/>
        <v>13.722815458030196</v>
      </c>
      <c r="G10" s="27">
        <f t="shared" si="0"/>
        <v>58.186165219432063</v>
      </c>
      <c r="H10" s="27">
        <f t="shared" si="0"/>
        <v>28.091019322537747</v>
      </c>
      <c r="I10" s="29"/>
    </row>
    <row r="11" spans="1:9" x14ac:dyDescent="0.25">
      <c r="A11" s="16" t="s">
        <v>68</v>
      </c>
      <c r="B11" s="1">
        <v>159488</v>
      </c>
      <c r="C11" s="1">
        <v>20072</v>
      </c>
      <c r="D11" s="1">
        <v>92041</v>
      </c>
      <c r="E11" s="1">
        <v>47375</v>
      </c>
      <c r="F11" s="28">
        <f t="shared" si="1"/>
        <v>12.585272873194222</v>
      </c>
      <c r="G11" s="27">
        <f t="shared" si="0"/>
        <v>57.71029795345104</v>
      </c>
      <c r="H11" s="27">
        <f t="shared" si="0"/>
        <v>29.704429173354736</v>
      </c>
      <c r="I11" s="29"/>
    </row>
    <row r="12" spans="1:9" x14ac:dyDescent="0.25">
      <c r="A12" s="16" t="s">
        <v>69</v>
      </c>
      <c r="B12" s="1">
        <v>125353</v>
      </c>
      <c r="C12" s="1">
        <v>15737</v>
      </c>
      <c r="D12" s="1">
        <v>73423</v>
      </c>
      <c r="E12" s="1">
        <v>36193</v>
      </c>
      <c r="F12" s="28">
        <f t="shared" si="1"/>
        <v>12.554147088621731</v>
      </c>
      <c r="G12" s="27">
        <f t="shared" si="0"/>
        <v>58.572989876588508</v>
      </c>
      <c r="H12" s="27">
        <f t="shared" si="0"/>
        <v>28.872863034789752</v>
      </c>
      <c r="I12" s="29"/>
    </row>
    <row r="13" spans="1:9" x14ac:dyDescent="0.25">
      <c r="A13" s="16" t="s">
        <v>70</v>
      </c>
      <c r="B13" s="1">
        <v>130451</v>
      </c>
      <c r="C13" s="1">
        <v>15510</v>
      </c>
      <c r="D13" s="1">
        <v>71877</v>
      </c>
      <c r="E13" s="1">
        <v>43064</v>
      </c>
      <c r="F13" s="28">
        <f t="shared" si="1"/>
        <v>11.889521736130808</v>
      </c>
      <c r="G13" s="27">
        <f t="shared" si="0"/>
        <v>55.098849376394199</v>
      </c>
      <c r="H13" s="27">
        <f t="shared" si="0"/>
        <v>33.011628887474991</v>
      </c>
      <c r="I13" s="29"/>
    </row>
    <row r="14" spans="1:9" x14ac:dyDescent="0.25">
      <c r="A14" s="24" t="s">
        <v>31</v>
      </c>
      <c r="B14" s="12">
        <v>247689</v>
      </c>
      <c r="C14" s="12">
        <v>34603</v>
      </c>
      <c r="D14" s="12">
        <v>146738</v>
      </c>
      <c r="E14" s="12">
        <v>66348</v>
      </c>
      <c r="F14" s="31">
        <f t="shared" si="1"/>
        <v>13.97034183996867</v>
      </c>
      <c r="G14" s="32">
        <f t="shared" si="0"/>
        <v>59.242840820545119</v>
      </c>
      <c r="H14" s="32">
        <f t="shared" si="0"/>
        <v>26.786817339486213</v>
      </c>
      <c r="I14" s="29"/>
    </row>
    <row r="15" spans="1:9" x14ac:dyDescent="0.25">
      <c r="A15" s="16" t="s">
        <v>71</v>
      </c>
      <c r="B15" s="1">
        <v>162540</v>
      </c>
      <c r="C15" s="1">
        <v>21495</v>
      </c>
      <c r="D15" s="1">
        <v>94871</v>
      </c>
      <c r="E15" s="1">
        <v>46174</v>
      </c>
      <c r="F15" s="28">
        <f t="shared" si="1"/>
        <v>13.224437061646363</v>
      </c>
      <c r="G15" s="27">
        <f t="shared" si="0"/>
        <v>58.367786391042209</v>
      </c>
      <c r="H15" s="27">
        <f t="shared" si="0"/>
        <v>28.407776547311432</v>
      </c>
      <c r="I15" s="29"/>
    </row>
    <row r="16" spans="1:9" x14ac:dyDescent="0.25">
      <c r="A16" s="16" t="s">
        <v>72</v>
      </c>
      <c r="B16" s="1">
        <v>272437</v>
      </c>
      <c r="C16" s="1">
        <v>40535</v>
      </c>
      <c r="D16" s="1">
        <v>165433</v>
      </c>
      <c r="E16" s="1">
        <v>66469</v>
      </c>
      <c r="F16" s="28">
        <f t="shared" si="1"/>
        <v>14.878669196915251</v>
      </c>
      <c r="G16" s="27">
        <f t="shared" si="0"/>
        <v>60.723396601783165</v>
      </c>
      <c r="H16" s="27">
        <f t="shared" si="0"/>
        <v>24.397934201301585</v>
      </c>
      <c r="I16" s="29"/>
    </row>
    <row r="17" spans="1:9" x14ac:dyDescent="0.25">
      <c r="A17" s="16" t="s">
        <v>73</v>
      </c>
      <c r="B17" s="1">
        <v>190774</v>
      </c>
      <c r="C17" s="1">
        <v>30212</v>
      </c>
      <c r="D17" s="1">
        <v>109397</v>
      </c>
      <c r="E17" s="1">
        <v>51165</v>
      </c>
      <c r="F17" s="28">
        <f t="shared" si="1"/>
        <v>15.836539570381708</v>
      </c>
      <c r="G17" s="27">
        <f t="shared" si="0"/>
        <v>57.343768018702754</v>
      </c>
      <c r="H17" s="27">
        <f t="shared" si="0"/>
        <v>26.819692410915536</v>
      </c>
      <c r="I17" s="29"/>
    </row>
    <row r="18" spans="1:9" x14ac:dyDescent="0.25">
      <c r="A18" s="16" t="s">
        <v>74</v>
      </c>
      <c r="B18" s="1">
        <v>176323</v>
      </c>
      <c r="C18" s="1">
        <v>29267</v>
      </c>
      <c r="D18" s="1">
        <v>105231</v>
      </c>
      <c r="E18" s="1">
        <v>41825</v>
      </c>
      <c r="F18" s="28">
        <f t="shared" si="1"/>
        <v>16.598515224899757</v>
      </c>
      <c r="G18" s="27">
        <f t="shared" si="0"/>
        <v>59.680813053316925</v>
      </c>
      <c r="H18" s="27">
        <f t="shared" si="0"/>
        <v>23.720671721783319</v>
      </c>
      <c r="I18" s="29"/>
    </row>
    <row r="19" spans="1:9" x14ac:dyDescent="0.25">
      <c r="A19" s="16" t="s">
        <v>75</v>
      </c>
      <c r="B19" s="1">
        <v>67805</v>
      </c>
      <c r="C19" s="1">
        <v>12278</v>
      </c>
      <c r="D19" s="1">
        <v>38781</v>
      </c>
      <c r="E19" s="1">
        <v>16746</v>
      </c>
      <c r="F19" s="28">
        <f t="shared" si="1"/>
        <v>18.107809158616622</v>
      </c>
      <c r="G19" s="27">
        <f t="shared" si="0"/>
        <v>57.194897131479983</v>
      </c>
      <c r="H19" s="27">
        <f t="shared" si="0"/>
        <v>24.697293709903402</v>
      </c>
      <c r="I19" s="29"/>
    </row>
    <row r="20" spans="1:9" x14ac:dyDescent="0.25">
      <c r="A20" s="16" t="s">
        <v>76</v>
      </c>
      <c r="B20" s="1">
        <v>416543</v>
      </c>
      <c r="C20" s="1">
        <v>75123</v>
      </c>
      <c r="D20" s="1">
        <v>254399</v>
      </c>
      <c r="E20" s="1">
        <v>87021</v>
      </c>
      <c r="F20" s="28">
        <f t="shared" si="1"/>
        <v>18.034872750232271</v>
      </c>
      <c r="G20" s="27">
        <f t="shared" si="0"/>
        <v>61.073886729581339</v>
      </c>
      <c r="H20" s="27">
        <f t="shared" si="0"/>
        <v>20.89124052018639</v>
      </c>
      <c r="I20" s="29"/>
    </row>
    <row r="21" spans="1:9" x14ac:dyDescent="0.25">
      <c r="A21" s="16" t="s">
        <v>77</v>
      </c>
      <c r="B21" s="1">
        <v>70521</v>
      </c>
      <c r="C21" s="1">
        <v>9416</v>
      </c>
      <c r="D21" s="1">
        <v>39677</v>
      </c>
      <c r="E21" s="1">
        <v>21428</v>
      </c>
      <c r="F21" s="28">
        <f t="shared" si="1"/>
        <v>13.352051162065202</v>
      </c>
      <c r="G21" s="27">
        <f t="shared" ref="G21:G24" si="2">(D21/$B21)*100</f>
        <v>56.262673529870533</v>
      </c>
      <c r="H21" s="27">
        <f t="shared" ref="H21:H24" si="3">(E21/$B21)*100</f>
        <v>30.385275308064262</v>
      </c>
      <c r="I21" s="29"/>
    </row>
    <row r="22" spans="1:9" x14ac:dyDescent="0.25">
      <c r="A22" s="16" t="s">
        <v>78</v>
      </c>
      <c r="B22" s="1">
        <v>175795</v>
      </c>
      <c r="C22" s="1">
        <v>25383</v>
      </c>
      <c r="D22" s="1">
        <v>102802</v>
      </c>
      <c r="E22" s="1">
        <v>47610</v>
      </c>
      <c r="F22" s="28">
        <f t="shared" si="1"/>
        <v>14.438977217782076</v>
      </c>
      <c r="G22" s="27">
        <f t="shared" si="2"/>
        <v>58.478341249751132</v>
      </c>
      <c r="H22" s="27">
        <f t="shared" si="3"/>
        <v>27.082681532466797</v>
      </c>
      <c r="I22" s="29"/>
    </row>
    <row r="23" spans="1:9" x14ac:dyDescent="0.25">
      <c r="A23" s="16" t="s">
        <v>79</v>
      </c>
      <c r="B23" s="1">
        <v>30359</v>
      </c>
      <c r="C23" s="1">
        <v>4921</v>
      </c>
      <c r="D23" s="1">
        <v>18198</v>
      </c>
      <c r="E23" s="1">
        <v>7240</v>
      </c>
      <c r="F23" s="28">
        <f t="shared" si="1"/>
        <v>16.209361309661055</v>
      </c>
      <c r="G23" s="27">
        <f t="shared" si="2"/>
        <v>59.942685859218024</v>
      </c>
      <c r="H23" s="27">
        <f t="shared" si="3"/>
        <v>23.847952831120921</v>
      </c>
      <c r="I23" s="29"/>
    </row>
    <row r="24" spans="1:9" x14ac:dyDescent="0.25">
      <c r="A24" s="33" t="s">
        <v>61</v>
      </c>
      <c r="B24" s="34">
        <v>5563970</v>
      </c>
      <c r="C24" s="34">
        <v>840328</v>
      </c>
      <c r="D24" s="34">
        <v>3429131</v>
      </c>
      <c r="E24" s="34">
        <v>1294511</v>
      </c>
      <c r="F24" s="35">
        <f t="shared" si="1"/>
        <v>15.103028952348774</v>
      </c>
      <c r="G24" s="36">
        <f t="shared" si="2"/>
        <v>61.631011669725034</v>
      </c>
      <c r="H24" s="36">
        <f t="shared" si="3"/>
        <v>23.265959377926194</v>
      </c>
      <c r="I24" s="29"/>
    </row>
  </sheetData>
  <printOptions gridLines="1"/>
  <pageMargins left="0" right="0" top="0" bottom="0" header="0" footer="0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57C7-DF2F-4AF0-BD8A-2C1B99291F25}">
  <dimension ref="A1:O24"/>
  <sheetViews>
    <sheetView workbookViewId="0"/>
  </sheetViews>
  <sheetFormatPr defaultRowHeight="15" x14ac:dyDescent="0.25"/>
  <cols>
    <col min="1" max="1" width="25.7109375" style="3" customWidth="1"/>
    <col min="2" max="15" width="9.7109375" style="3" customWidth="1"/>
    <col min="16" max="18" width="9.140625" style="3" customWidth="1"/>
    <col min="19" max="16384" width="9.140625" style="3"/>
  </cols>
  <sheetData>
    <row r="1" spans="1:15" ht="18.75" x14ac:dyDescent="0.3">
      <c r="A1" s="7" t="s">
        <v>100</v>
      </c>
    </row>
    <row r="2" spans="1:15" x14ac:dyDescent="0.25">
      <c r="A2" s="3" t="s">
        <v>24</v>
      </c>
    </row>
    <row r="4" spans="1:15" ht="91.5" x14ac:dyDescent="0.25">
      <c r="A4" s="17" t="s">
        <v>80</v>
      </c>
      <c r="B4" s="40" t="s">
        <v>2</v>
      </c>
      <c r="C4" s="41" t="s">
        <v>85</v>
      </c>
      <c r="D4" s="42" t="s">
        <v>86</v>
      </c>
      <c r="E4" s="42" t="s">
        <v>87</v>
      </c>
      <c r="F4" s="42" t="s">
        <v>88</v>
      </c>
      <c r="G4" s="42" t="s">
        <v>89</v>
      </c>
      <c r="H4" s="42" t="s">
        <v>90</v>
      </c>
      <c r="I4" s="42" t="s">
        <v>91</v>
      </c>
      <c r="J4" s="42" t="s">
        <v>92</v>
      </c>
      <c r="K4" s="42" t="s">
        <v>93</v>
      </c>
      <c r="L4" s="41" t="s">
        <v>84</v>
      </c>
      <c r="M4" s="42" t="s">
        <v>94</v>
      </c>
      <c r="N4" s="41" t="s">
        <v>83</v>
      </c>
      <c r="O4" s="43" t="s">
        <v>82</v>
      </c>
    </row>
    <row r="5" spans="1:15" x14ac:dyDescent="0.25">
      <c r="A5" s="16" t="s">
        <v>62</v>
      </c>
      <c r="B5" s="1">
        <v>1733033</v>
      </c>
      <c r="C5" s="1">
        <v>18292</v>
      </c>
      <c r="D5" s="27">
        <v>1.1000000000000001</v>
      </c>
      <c r="E5" s="27">
        <v>15.9</v>
      </c>
      <c r="F5" s="27">
        <v>65.900000000000006</v>
      </c>
      <c r="G5" s="27">
        <v>18.2</v>
      </c>
      <c r="H5" s="27">
        <v>51.8</v>
      </c>
      <c r="I5" s="27">
        <v>41.3</v>
      </c>
      <c r="J5" s="27">
        <v>40</v>
      </c>
      <c r="K5" s="27">
        <v>42.5</v>
      </c>
      <c r="L5" s="1">
        <v>287798</v>
      </c>
      <c r="M5" s="27">
        <v>16.600000000000001</v>
      </c>
      <c r="N5" s="44">
        <v>9102.75</v>
      </c>
      <c r="O5" s="27">
        <v>190.4</v>
      </c>
    </row>
    <row r="6" spans="1:15" x14ac:dyDescent="0.25">
      <c r="A6" s="16" t="s">
        <v>63</v>
      </c>
      <c r="B6" s="1">
        <v>485567</v>
      </c>
      <c r="C6" s="1">
        <v>2090</v>
      </c>
      <c r="D6" s="27">
        <v>0.4</v>
      </c>
      <c r="E6" s="27">
        <v>14.3</v>
      </c>
      <c r="F6" s="27">
        <v>61.6</v>
      </c>
      <c r="G6" s="27">
        <v>24.1</v>
      </c>
      <c r="H6" s="27">
        <v>62.3</v>
      </c>
      <c r="I6" s="27">
        <v>44.2</v>
      </c>
      <c r="J6" s="27">
        <v>42.9</v>
      </c>
      <c r="K6" s="27">
        <v>45.6</v>
      </c>
      <c r="L6" s="1">
        <v>43225</v>
      </c>
      <c r="M6" s="27">
        <v>8.9</v>
      </c>
      <c r="N6" s="44">
        <v>10667.89</v>
      </c>
      <c r="O6" s="27">
        <v>45.5</v>
      </c>
    </row>
    <row r="7" spans="1:15" x14ac:dyDescent="0.25">
      <c r="A7" s="16" t="s">
        <v>64</v>
      </c>
      <c r="B7" s="1">
        <v>212556</v>
      </c>
      <c r="C7" s="1">
        <v>-1725</v>
      </c>
      <c r="D7" s="27">
        <v>-0.8</v>
      </c>
      <c r="E7" s="27">
        <v>13.9</v>
      </c>
      <c r="F7" s="27">
        <v>57.7</v>
      </c>
      <c r="G7" s="27">
        <v>28.5</v>
      </c>
      <c r="H7" s="27">
        <v>73.5</v>
      </c>
      <c r="I7" s="27">
        <v>46.7</v>
      </c>
      <c r="J7" s="27">
        <v>45.2</v>
      </c>
      <c r="K7" s="27">
        <v>48.2</v>
      </c>
      <c r="L7" s="1">
        <v>9675</v>
      </c>
      <c r="M7" s="27">
        <v>4.5999999999999996</v>
      </c>
      <c r="N7" s="44">
        <v>7822.97</v>
      </c>
      <c r="O7" s="27">
        <v>27.2</v>
      </c>
    </row>
    <row r="8" spans="1:15" x14ac:dyDescent="0.25">
      <c r="A8" s="16" t="s">
        <v>65</v>
      </c>
      <c r="B8" s="1">
        <v>169537</v>
      </c>
      <c r="C8" s="1">
        <v>-676</v>
      </c>
      <c r="D8" s="27">
        <v>-0.4</v>
      </c>
      <c r="E8" s="27">
        <v>14.3</v>
      </c>
      <c r="F8" s="27">
        <v>58.8</v>
      </c>
      <c r="G8" s="27">
        <v>26.9</v>
      </c>
      <c r="H8" s="27">
        <v>70</v>
      </c>
      <c r="I8" s="27">
        <v>46.1</v>
      </c>
      <c r="J8" s="27">
        <v>44.5</v>
      </c>
      <c r="K8" s="27">
        <v>47.6</v>
      </c>
      <c r="L8" s="1">
        <v>8297</v>
      </c>
      <c r="M8" s="27">
        <v>4.9000000000000004</v>
      </c>
      <c r="N8" s="44">
        <v>5199.25</v>
      </c>
      <c r="O8" s="27">
        <v>32.6</v>
      </c>
    </row>
    <row r="9" spans="1:15" x14ac:dyDescent="0.25">
      <c r="A9" s="16" t="s">
        <v>66</v>
      </c>
      <c r="B9" s="1">
        <v>532671</v>
      </c>
      <c r="C9" s="1">
        <v>5193</v>
      </c>
      <c r="D9" s="27">
        <v>1</v>
      </c>
      <c r="E9" s="27">
        <v>14.8</v>
      </c>
      <c r="F9" s="27">
        <v>62.8</v>
      </c>
      <c r="G9" s="27">
        <v>22.4</v>
      </c>
      <c r="H9" s="27">
        <v>59.3</v>
      </c>
      <c r="I9" s="27">
        <v>43</v>
      </c>
      <c r="J9" s="27">
        <v>41.8</v>
      </c>
      <c r="K9" s="27">
        <v>44.3</v>
      </c>
      <c r="L9" s="1">
        <v>31810</v>
      </c>
      <c r="M9" s="27">
        <v>6</v>
      </c>
      <c r="N9" s="44">
        <v>13249.22</v>
      </c>
      <c r="O9" s="27">
        <v>40.200000000000003</v>
      </c>
    </row>
    <row r="10" spans="1:15" x14ac:dyDescent="0.25">
      <c r="A10" s="16" t="s">
        <v>67</v>
      </c>
      <c r="B10" s="1">
        <v>204528</v>
      </c>
      <c r="C10" s="1">
        <v>-596</v>
      </c>
      <c r="D10" s="27">
        <v>-0.3</v>
      </c>
      <c r="E10" s="27">
        <v>13.7</v>
      </c>
      <c r="F10" s="27">
        <v>58.2</v>
      </c>
      <c r="G10" s="27">
        <v>28.1</v>
      </c>
      <c r="H10" s="27">
        <v>71.900000000000006</v>
      </c>
      <c r="I10" s="27">
        <v>46.6</v>
      </c>
      <c r="J10" s="27">
        <v>44.9</v>
      </c>
      <c r="K10" s="27">
        <v>48.1</v>
      </c>
      <c r="L10" s="1">
        <v>12779</v>
      </c>
      <c r="M10" s="27">
        <v>6.2</v>
      </c>
      <c r="N10" s="44">
        <v>5714.65</v>
      </c>
      <c r="O10" s="27">
        <v>35.799999999999997</v>
      </c>
    </row>
    <row r="11" spans="1:15" x14ac:dyDescent="0.25">
      <c r="A11" s="16" t="s">
        <v>68</v>
      </c>
      <c r="B11" s="1">
        <v>159488</v>
      </c>
      <c r="C11" s="1">
        <v>-1903</v>
      </c>
      <c r="D11" s="27">
        <v>-1.2</v>
      </c>
      <c r="E11" s="27">
        <v>12.6</v>
      </c>
      <c r="F11" s="27">
        <v>57.7</v>
      </c>
      <c r="G11" s="27">
        <v>29.7</v>
      </c>
      <c r="H11" s="27">
        <v>73.3</v>
      </c>
      <c r="I11" s="27">
        <v>48</v>
      </c>
      <c r="J11" s="27">
        <v>46.3</v>
      </c>
      <c r="K11" s="27">
        <v>49.7</v>
      </c>
      <c r="L11" s="1">
        <v>10395</v>
      </c>
      <c r="M11" s="27">
        <v>6.5</v>
      </c>
      <c r="N11" s="44">
        <v>4559.38</v>
      </c>
      <c r="O11" s="27">
        <v>35</v>
      </c>
    </row>
    <row r="12" spans="1:15" x14ac:dyDescent="0.25">
      <c r="A12" s="16" t="s">
        <v>69</v>
      </c>
      <c r="B12" s="1">
        <v>125353</v>
      </c>
      <c r="C12" s="1">
        <v>-754</v>
      </c>
      <c r="D12" s="27">
        <v>-0.6</v>
      </c>
      <c r="E12" s="27">
        <v>12.6</v>
      </c>
      <c r="F12" s="27">
        <v>58.6</v>
      </c>
      <c r="G12" s="27">
        <v>28.9</v>
      </c>
      <c r="H12" s="27">
        <v>70.7</v>
      </c>
      <c r="I12" s="27">
        <v>47.3</v>
      </c>
      <c r="J12" s="27">
        <v>45.5</v>
      </c>
      <c r="K12" s="27">
        <v>49.1</v>
      </c>
      <c r="L12" s="1">
        <v>9250</v>
      </c>
      <c r="M12" s="27">
        <v>7.4</v>
      </c>
      <c r="N12" s="44">
        <v>5326.37</v>
      </c>
      <c r="O12" s="27">
        <v>23.5</v>
      </c>
    </row>
    <row r="13" spans="1:15" x14ac:dyDescent="0.25">
      <c r="A13" s="16" t="s">
        <v>70</v>
      </c>
      <c r="B13" s="1">
        <v>130451</v>
      </c>
      <c r="C13" s="1">
        <v>-1237</v>
      </c>
      <c r="D13" s="27">
        <v>-0.9</v>
      </c>
      <c r="E13" s="27">
        <v>11.9</v>
      </c>
      <c r="F13" s="27">
        <v>55.1</v>
      </c>
      <c r="G13" s="27">
        <v>33</v>
      </c>
      <c r="H13" s="27">
        <v>81.5</v>
      </c>
      <c r="I13" s="27">
        <v>49.5</v>
      </c>
      <c r="J13" s="27">
        <v>48</v>
      </c>
      <c r="K13" s="27">
        <v>51</v>
      </c>
      <c r="L13" s="1">
        <v>5121</v>
      </c>
      <c r="M13" s="27">
        <v>3.9</v>
      </c>
      <c r="N13" s="44">
        <v>12651.95</v>
      </c>
      <c r="O13" s="27">
        <v>10.3</v>
      </c>
    </row>
    <row r="14" spans="1:15" x14ac:dyDescent="0.25">
      <c r="A14" s="24" t="s">
        <v>31</v>
      </c>
      <c r="B14" s="12">
        <v>247689</v>
      </c>
      <c r="C14" s="12">
        <v>-674</v>
      </c>
      <c r="D14" s="32">
        <v>-0.3</v>
      </c>
      <c r="E14" s="32">
        <v>14</v>
      </c>
      <c r="F14" s="32">
        <v>59.2</v>
      </c>
      <c r="G14" s="32">
        <v>26.8</v>
      </c>
      <c r="H14" s="32">
        <v>68.8</v>
      </c>
      <c r="I14" s="32">
        <v>45.7</v>
      </c>
      <c r="J14" s="32">
        <v>44.5</v>
      </c>
      <c r="K14" s="32">
        <v>46.8</v>
      </c>
      <c r="L14" s="12">
        <v>9190</v>
      </c>
      <c r="M14" s="32">
        <v>3.7</v>
      </c>
      <c r="N14" s="46">
        <v>17345.53</v>
      </c>
      <c r="O14" s="32">
        <v>14.3</v>
      </c>
    </row>
    <row r="15" spans="1:15" x14ac:dyDescent="0.25">
      <c r="A15" s="16" t="s">
        <v>71</v>
      </c>
      <c r="B15" s="1">
        <v>162540</v>
      </c>
      <c r="C15" s="1">
        <v>-741</v>
      </c>
      <c r="D15" s="27">
        <v>-0.5</v>
      </c>
      <c r="E15" s="27">
        <v>13.2</v>
      </c>
      <c r="F15" s="27">
        <v>58.4</v>
      </c>
      <c r="G15" s="27">
        <v>28.4</v>
      </c>
      <c r="H15" s="27">
        <v>71.3</v>
      </c>
      <c r="I15" s="27">
        <v>46.4</v>
      </c>
      <c r="J15" s="27">
        <v>45.4</v>
      </c>
      <c r="K15" s="27">
        <v>47.4</v>
      </c>
      <c r="L15" s="1">
        <v>7880</v>
      </c>
      <c r="M15" s="27">
        <v>4.8</v>
      </c>
      <c r="N15" s="44">
        <v>18793.14</v>
      </c>
      <c r="O15" s="27">
        <v>8.6</v>
      </c>
    </row>
    <row r="16" spans="1:15" x14ac:dyDescent="0.25">
      <c r="A16" s="16" t="s">
        <v>72</v>
      </c>
      <c r="B16" s="1">
        <v>272437</v>
      </c>
      <c r="C16" s="1">
        <v>-246</v>
      </c>
      <c r="D16" s="27">
        <v>-0.1</v>
      </c>
      <c r="E16" s="27">
        <v>14.9</v>
      </c>
      <c r="F16" s="27">
        <v>60.7</v>
      </c>
      <c r="G16" s="27">
        <v>24.4</v>
      </c>
      <c r="H16" s="27">
        <v>64.7</v>
      </c>
      <c r="I16" s="27">
        <v>44</v>
      </c>
      <c r="J16" s="27">
        <v>42.7</v>
      </c>
      <c r="K16" s="27">
        <v>45.2</v>
      </c>
      <c r="L16" s="1">
        <v>11002</v>
      </c>
      <c r="M16" s="27">
        <v>4</v>
      </c>
      <c r="N16" s="44">
        <v>16042.57</v>
      </c>
      <c r="O16" s="27">
        <v>17</v>
      </c>
    </row>
    <row r="17" spans="1:15" x14ac:dyDescent="0.25">
      <c r="A17" s="16" t="s">
        <v>73</v>
      </c>
      <c r="B17" s="1">
        <v>190774</v>
      </c>
      <c r="C17" s="1">
        <v>-988</v>
      </c>
      <c r="D17" s="27">
        <v>-0.5</v>
      </c>
      <c r="E17" s="27">
        <v>15.8</v>
      </c>
      <c r="F17" s="27">
        <v>57.3</v>
      </c>
      <c r="G17" s="27">
        <v>26.8</v>
      </c>
      <c r="H17" s="27">
        <v>74.400000000000006</v>
      </c>
      <c r="I17" s="27">
        <v>45.2</v>
      </c>
      <c r="J17" s="27">
        <v>43.8</v>
      </c>
      <c r="K17" s="27">
        <v>46.5</v>
      </c>
      <c r="L17" s="1">
        <v>5426</v>
      </c>
      <c r="M17" s="27">
        <v>2.8</v>
      </c>
      <c r="N17" s="44">
        <v>13798.45</v>
      </c>
      <c r="O17" s="27">
        <v>13.8</v>
      </c>
    </row>
    <row r="18" spans="1:15" x14ac:dyDescent="0.25">
      <c r="A18" s="16" t="s">
        <v>74</v>
      </c>
      <c r="B18" s="1">
        <v>176323</v>
      </c>
      <c r="C18" s="1">
        <v>282</v>
      </c>
      <c r="D18" s="27">
        <v>0.2</v>
      </c>
      <c r="E18" s="27">
        <v>16.600000000000001</v>
      </c>
      <c r="F18" s="27">
        <v>59.7</v>
      </c>
      <c r="G18" s="27">
        <v>23.7</v>
      </c>
      <c r="H18" s="27">
        <v>67.599999999999994</v>
      </c>
      <c r="I18" s="27">
        <v>43.1</v>
      </c>
      <c r="J18" s="27">
        <v>42</v>
      </c>
      <c r="K18" s="27">
        <v>44.3</v>
      </c>
      <c r="L18" s="1">
        <v>14836</v>
      </c>
      <c r="M18" s="27">
        <v>8.4</v>
      </c>
      <c r="N18" s="44">
        <v>7402.91</v>
      </c>
      <c r="O18" s="27">
        <v>23.8</v>
      </c>
    </row>
    <row r="19" spans="1:15" x14ac:dyDescent="0.25">
      <c r="A19" s="16" t="s">
        <v>75</v>
      </c>
      <c r="B19" s="1">
        <v>67805</v>
      </c>
      <c r="C19" s="1">
        <v>-110</v>
      </c>
      <c r="D19" s="27">
        <v>-0.2</v>
      </c>
      <c r="E19" s="27">
        <v>18.100000000000001</v>
      </c>
      <c r="F19" s="27">
        <v>57.2</v>
      </c>
      <c r="G19" s="27">
        <v>24.7</v>
      </c>
      <c r="H19" s="27">
        <v>74.8</v>
      </c>
      <c r="I19" s="27">
        <v>43.2</v>
      </c>
      <c r="J19" s="27">
        <v>42.1</v>
      </c>
      <c r="K19" s="27">
        <v>44.4</v>
      </c>
      <c r="L19" s="1">
        <v>2446</v>
      </c>
      <c r="M19" s="27">
        <v>3.6</v>
      </c>
      <c r="N19" s="44">
        <v>5020.4399999999996</v>
      </c>
      <c r="O19" s="27">
        <v>13.5</v>
      </c>
    </row>
    <row r="20" spans="1:15" x14ac:dyDescent="0.25">
      <c r="A20" s="16" t="s">
        <v>76</v>
      </c>
      <c r="B20" s="1">
        <v>416543</v>
      </c>
      <c r="C20" s="1">
        <v>940</v>
      </c>
      <c r="D20" s="27">
        <v>0.2</v>
      </c>
      <c r="E20" s="27">
        <v>18</v>
      </c>
      <c r="F20" s="27">
        <v>61.1</v>
      </c>
      <c r="G20" s="27">
        <v>20.9</v>
      </c>
      <c r="H20" s="27">
        <v>63.7</v>
      </c>
      <c r="I20" s="27">
        <v>41.3</v>
      </c>
      <c r="J20" s="27">
        <v>40.200000000000003</v>
      </c>
      <c r="K20" s="27">
        <v>42.3</v>
      </c>
      <c r="L20" s="1">
        <v>15227</v>
      </c>
      <c r="M20" s="27">
        <v>3.7</v>
      </c>
      <c r="N20" s="44">
        <v>36830.22</v>
      </c>
      <c r="O20" s="27">
        <v>11.3</v>
      </c>
    </row>
    <row r="21" spans="1:15" x14ac:dyDescent="0.25">
      <c r="A21" s="16" t="s">
        <v>77</v>
      </c>
      <c r="B21" s="1">
        <v>70521</v>
      </c>
      <c r="C21" s="1">
        <v>-734</v>
      </c>
      <c r="D21" s="27">
        <v>-1</v>
      </c>
      <c r="E21" s="27">
        <v>13.4</v>
      </c>
      <c r="F21" s="27">
        <v>56.3</v>
      </c>
      <c r="G21" s="27">
        <v>30.4</v>
      </c>
      <c r="H21" s="27">
        <v>77.7</v>
      </c>
      <c r="I21" s="27">
        <v>47.8</v>
      </c>
      <c r="J21" s="27">
        <v>46.4</v>
      </c>
      <c r="K21" s="27">
        <v>49.2</v>
      </c>
      <c r="L21" s="1">
        <v>2876</v>
      </c>
      <c r="M21" s="27">
        <v>4.0999999999999996</v>
      </c>
      <c r="N21" s="44">
        <v>20198.169999999998</v>
      </c>
      <c r="O21" s="27">
        <v>3.5</v>
      </c>
    </row>
    <row r="22" spans="1:15" x14ac:dyDescent="0.25">
      <c r="A22" s="16" t="s">
        <v>78</v>
      </c>
      <c r="B22" s="1">
        <v>175795</v>
      </c>
      <c r="C22" s="1">
        <v>-699</v>
      </c>
      <c r="D22" s="27">
        <v>-0.4</v>
      </c>
      <c r="E22" s="27">
        <v>14.4</v>
      </c>
      <c r="F22" s="27">
        <v>58.5</v>
      </c>
      <c r="G22" s="27">
        <v>27.1</v>
      </c>
      <c r="H22" s="27">
        <v>71</v>
      </c>
      <c r="I22" s="27">
        <v>45.8</v>
      </c>
      <c r="J22" s="27">
        <v>44.9</v>
      </c>
      <c r="K22" s="27">
        <v>46.7</v>
      </c>
      <c r="L22" s="1">
        <v>5853</v>
      </c>
      <c r="M22" s="27">
        <v>3.3</v>
      </c>
      <c r="N22" s="44">
        <v>92683.24</v>
      </c>
      <c r="O22" s="27">
        <v>1.9</v>
      </c>
    </row>
    <row r="23" spans="1:15" x14ac:dyDescent="0.25">
      <c r="A23" s="16" t="s">
        <v>79</v>
      </c>
      <c r="B23" s="1">
        <v>30359</v>
      </c>
      <c r="C23" s="1">
        <v>15</v>
      </c>
      <c r="D23" s="27">
        <v>0</v>
      </c>
      <c r="E23" s="27">
        <v>16.2</v>
      </c>
      <c r="F23" s="27">
        <v>59.9</v>
      </c>
      <c r="G23" s="27">
        <v>23.8</v>
      </c>
      <c r="H23" s="27">
        <v>66.8</v>
      </c>
      <c r="I23" s="27">
        <v>44.3</v>
      </c>
      <c r="J23" s="27">
        <v>43.3</v>
      </c>
      <c r="K23" s="27">
        <v>45.3</v>
      </c>
      <c r="L23" s="1">
        <v>2906</v>
      </c>
      <c r="M23" s="27">
        <v>9.6</v>
      </c>
      <c r="N23" s="44">
        <v>1554.18</v>
      </c>
      <c r="O23" s="27">
        <v>19.5</v>
      </c>
    </row>
    <row r="24" spans="1:15" x14ac:dyDescent="0.25">
      <c r="A24" s="33" t="s">
        <v>61</v>
      </c>
      <c r="B24" s="34">
        <v>5563970</v>
      </c>
      <c r="C24" s="34">
        <v>15729</v>
      </c>
      <c r="D24" s="36">
        <v>0.3</v>
      </c>
      <c r="E24" s="36">
        <v>15.1</v>
      </c>
      <c r="F24" s="36">
        <v>61.6</v>
      </c>
      <c r="G24" s="36">
        <v>23.3</v>
      </c>
      <c r="H24" s="36">
        <v>62.3</v>
      </c>
      <c r="I24" s="36">
        <v>43.7</v>
      </c>
      <c r="J24" s="36">
        <v>42.4</v>
      </c>
      <c r="K24" s="36">
        <v>45</v>
      </c>
      <c r="L24" s="34">
        <v>495992</v>
      </c>
      <c r="M24" s="36">
        <v>8.9</v>
      </c>
      <c r="N24" s="47">
        <v>303963.28000000003</v>
      </c>
      <c r="O24" s="36">
        <v>18.3</v>
      </c>
    </row>
  </sheetData>
  <printOptions gridLines="1"/>
  <pageMargins left="0" right="0" top="0" bottom="0" header="0" footer="0"/>
  <pageSetup paperSize="9" scale="8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6" ma:contentTypeDescription="Create a new document." ma:contentTypeScope="" ma:versionID="d8fe376e2214208fc0948c888dda86f0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6ae0711e081f8099c16016b05ff6f99a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4598E90D-C3F0-4B08-B6E0-B5B66AF80A79}"/>
</file>

<file path=customXml/itemProps2.xml><?xml version="1.0" encoding="utf-8"?>
<ds:datastoreItem xmlns:ds="http://schemas.openxmlformats.org/officeDocument/2006/customXml" ds:itemID="{F135ADB0-34B1-4DC5-A27B-75CDD2057A5E}"/>
</file>

<file path=customXml/itemProps3.xml><?xml version="1.0" encoding="utf-8"?>
<ds:datastoreItem xmlns:ds="http://schemas.openxmlformats.org/officeDocument/2006/customXml" ds:itemID="{39A50603-F77D-44F2-A470-96720AC23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5v-jako</vt:lpstr>
      <vt:lpstr>3-jako PSavo</vt:lpstr>
      <vt:lpstr>1v-ikä PSavo</vt:lpstr>
      <vt:lpstr>Tunnuslukuja Pohjois-Savo</vt:lpstr>
      <vt:lpstr>3-jako maakunnat</vt:lpstr>
      <vt:lpstr>Tunnuslukuja maakunnat</vt:lpstr>
      <vt:lpstr>'5v-jako'!Tulostusalue</vt:lpstr>
      <vt:lpstr>'1v-ikä PSavo'!Tulostusotsikot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2023-04-04T12:03:46Z</dcterms:created>
  <dcterms:modified xsi:type="dcterms:W3CDTF">2023-04-04T12:03:51Z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