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filterPrivacy="1"/>
  <xr:revisionPtr revIDLastSave="13" documentId="8_{5095219D-8691-47AD-B8FA-315581904EBF}" xr6:coauthVersionLast="47" xr6:coauthVersionMax="47" xr10:uidLastSave="{20C23D02-A2AB-42C3-A1CB-E91318EEEBCD}"/>
  <bookViews>
    <workbookView xWindow="-120" yWindow="-120" windowWidth="29040" windowHeight="15840" xr2:uid="{00000000-000D-0000-FFFF-FFFF00000000}"/>
  </bookViews>
  <sheets>
    <sheet name="Työttömät työnhakijat" sheetId="1" r:id="rId1"/>
  </sheets>
  <definedNames>
    <definedName name="_xlnm.Print_Area" localSheetId="0">'Työttömät työnhakijat'!$A$1:$G$48</definedName>
    <definedName name="_xlnm.Print_Titles" localSheetId="0">'Työttömät työnhakijat'!$1:$3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31" i="1" l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5" i="1" l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</calcChain>
</file>

<file path=xl/sharedStrings.xml><?xml version="1.0" encoding="utf-8"?>
<sst xmlns="http://schemas.openxmlformats.org/spreadsheetml/2006/main" count="60" uniqueCount="52">
  <si>
    <t>Kunta</t>
  </si>
  <si>
    <t>Iisalmi</t>
  </si>
  <si>
    <t>Kaavi</t>
  </si>
  <si>
    <t>Keitele</t>
  </si>
  <si>
    <t>Kiuruvesi</t>
  </si>
  <si>
    <t>Kuopio</t>
  </si>
  <si>
    <t>Lapinlahti</t>
  </si>
  <si>
    <t>Leppävirta</t>
  </si>
  <si>
    <t>Pielavesi</t>
  </si>
  <si>
    <t>Rautalampi</t>
  </si>
  <si>
    <t>Rautavaara</t>
  </si>
  <si>
    <t>Siilinjärvi</t>
  </si>
  <si>
    <t>Sonkajärvi</t>
  </si>
  <si>
    <t>Suonenjoki</t>
  </si>
  <si>
    <t>Tervo</t>
  </si>
  <si>
    <t>Tuusniemi</t>
  </si>
  <si>
    <t>Varkaus</t>
  </si>
  <si>
    <t>Vesanto</t>
  </si>
  <si>
    <t>Vieremä</t>
  </si>
  <si>
    <t>Uusimaa</t>
  </si>
  <si>
    <t>Satakunta</t>
  </si>
  <si>
    <t>Häme</t>
  </si>
  <si>
    <t>Pirkanmaa</t>
  </si>
  <si>
    <t>Pohjanmaa</t>
  </si>
  <si>
    <t>Kainuu</t>
  </si>
  <si>
    <t>Lappi</t>
  </si>
  <si>
    <t>Ahvenanmaa</t>
  </si>
  <si>
    <t>Ulkomaat</t>
  </si>
  <si>
    <t>KOKO MAA</t>
  </si>
  <si>
    <t>POHJOIS-SAVO</t>
  </si>
  <si>
    <t>Varsinais-Suomi</t>
  </si>
  <si>
    <t>Kaakkois-Suomi</t>
  </si>
  <si>
    <t>Etelä-Savo</t>
  </si>
  <si>
    <t>Pohjois-Savo</t>
  </si>
  <si>
    <t>Pohjois-Karjala</t>
  </si>
  <si>
    <t>Keski-Suomi</t>
  </si>
  <si>
    <t>Etelä-Pohjanmaa</t>
  </si>
  <si>
    <t>Pohjois-Pohjanmaa</t>
  </si>
  <si>
    <t>… Tieto on salassapitosäännön alainen</t>
  </si>
  <si>
    <t>Lähde: TEM</t>
  </si>
  <si>
    <t>ELY-keskus</t>
  </si>
  <si>
    <t>Joroinen</t>
  </si>
  <si>
    <t>Lähde: Pohjois-Savon ELY-keskus, TEM</t>
  </si>
  <si>
    <t>...</t>
  </si>
  <si>
    <t>Työttömät
työnhakijat, 
%-osuus 
työvoimasta,
syyskuu 
2023</t>
  </si>
  <si>
    <t>Pohjois-Savon kuntien työttömät työnhakijat, syyskuu 2024</t>
  </si>
  <si>
    <t>Työttömiä
työnhakijoita
yhteensä
syyskuu 
2024</t>
  </si>
  <si>
    <t>Työttömät
työnhakijat, 
%-osuus 
työvoimasta,
syyskuu 
2024</t>
  </si>
  <si>
    <t>Alle 25-vuotiaat
työttömät,
syyskuu 
2024</t>
  </si>
  <si>
    <t>Pitkäaikais-
työttömät, 
syyskuu 
2024</t>
  </si>
  <si>
    <t>Pitkäaikais-
työttömät, 
syyskuu 
2024,
%-osuus
työttömistä</t>
  </si>
  <si>
    <t>Työttömät työnhakijat ELY-keskuksittain, syyskuu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</si>
</sst>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i/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B7CEFF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4" fillId="2" borderId="1" xfId="0" applyFont="1" applyFill="1" applyBorder="1" applyAlignment="1">
      <alignment vertical="top" wrapText="1"/>
    </xf>
    <xf numFmtId="0" fontId="4" fillId="2" borderId="0" xfId="0" applyFont="1" applyFill="1" applyAlignment="1">
      <alignment vertical="top" wrapText="1"/>
    </xf>
    <xf numFmtId="3" fontId="1" fillId="0" borderId="0" xfId="0" applyNumberFormat="1" applyFont="1" applyAlignment="1">
      <alignment horizontal="right" wrapText="1"/>
    </xf>
    <xf numFmtId="3" fontId="1" fillId="2" borderId="0" xfId="0" applyNumberFormat="1" applyFont="1" applyFill="1"/>
    <xf numFmtId="0" fontId="1" fillId="2" borderId="0" xfId="0" applyFont="1" applyFill="1"/>
    <xf numFmtId="0" fontId="6" fillId="2" borderId="0" xfId="0" applyFont="1" applyFill="1"/>
    <xf numFmtId="3" fontId="6" fillId="2" borderId="0" xfId="0" applyNumberFormat="1" applyFont="1" applyFill="1"/>
    <xf numFmtId="164" fontId="5" fillId="0" borderId="0" xfId="0" applyNumberFormat="1" applyFont="1" applyAlignment="1">
      <alignment horizontal="right" wrapText="1"/>
    </xf>
    <xf numFmtId="0" fontId="0" fillId="2" borderId="0" xfId="0" applyFill="1"/>
    <xf numFmtId="0" fontId="2" fillId="2" borderId="0" xfId="0" applyFont="1" applyFill="1"/>
    <xf numFmtId="165" fontId="0" fillId="0" borderId="5" xfId="0" applyNumberFormat="1" applyBorder="1" applyAlignment="1">
      <alignment horizontal="right"/>
    </xf>
    <xf numFmtId="165" fontId="0" fillId="0" borderId="4" xfId="0" applyNumberFormat="1" applyBorder="1" applyAlignment="1">
      <alignment horizontal="right"/>
    </xf>
    <xf numFmtId="165" fontId="0" fillId="0" borderId="4" xfId="0" applyNumberFormat="1" applyBorder="1"/>
    <xf numFmtId="0" fontId="9" fillId="2" borderId="0" xfId="0" applyFont="1" applyFill="1"/>
    <xf numFmtId="3" fontId="0" fillId="0" borderId="7" xfId="0" applyNumberFormat="1" applyBorder="1" applyAlignment="1" applyProtection="1">
      <alignment horizontal="right"/>
      <protection locked="0"/>
    </xf>
    <xf numFmtId="0" fontId="0" fillId="3" borderId="6" xfId="0" applyFill="1" applyBorder="1" applyAlignment="1">
      <alignment horizontal="left" wrapText="1"/>
    </xf>
    <xf numFmtId="0" fontId="2" fillId="3" borderId="3" xfId="0" applyFont="1" applyFill="1" applyBorder="1" applyAlignment="1">
      <alignment horizontal="left" wrapText="1"/>
    </xf>
    <xf numFmtId="0" fontId="5" fillId="3" borderId="6" xfId="0" applyFont="1" applyFill="1" applyBorder="1" applyAlignment="1">
      <alignment horizontal="left" wrapText="1"/>
    </xf>
    <xf numFmtId="0" fontId="0" fillId="3" borderId="2" xfId="0" applyFill="1" applyBorder="1" applyAlignment="1">
      <alignment horizontal="left" wrapText="1"/>
    </xf>
    <xf numFmtId="3" fontId="4" fillId="2" borderId="0" xfId="0" applyNumberFormat="1" applyFont="1" applyFill="1" applyAlignment="1">
      <alignment horizontal="left" wrapText="1"/>
    </xf>
    <xf numFmtId="0" fontId="3" fillId="2" borderId="0" xfId="0" applyFont="1" applyFill="1" applyAlignment="1">
      <alignment wrapText="1"/>
    </xf>
    <xf numFmtId="0" fontId="3" fillId="2" borderId="0" xfId="0" applyFont="1" applyFill="1"/>
    <xf numFmtId="0" fontId="4" fillId="2" borderId="0" xfId="0" applyFont="1" applyFill="1" applyAlignment="1">
      <alignment vertical="top"/>
    </xf>
    <xf numFmtId="0" fontId="10" fillId="2" borderId="0" xfId="0" applyFont="1" applyFill="1"/>
    <xf numFmtId="0" fontId="9" fillId="2" borderId="0" xfId="0" applyFont="1" applyFill="1" applyAlignment="1">
      <alignment horizontal="left"/>
    </xf>
    <xf numFmtId="0" fontId="4" fillId="2" borderId="0" xfId="0" applyFont="1" applyFill="1"/>
    <xf numFmtId="3" fontId="10" fillId="2" borderId="0" xfId="0" applyNumberFormat="1" applyFont="1" applyFill="1"/>
    <xf numFmtId="0" fontId="11" fillId="4" borderId="9" xfId="0" applyFont="1" applyFill="1" applyBorder="1" applyAlignment="1">
      <alignment wrapText="1"/>
    </xf>
    <xf numFmtId="0" fontId="0" fillId="0" borderId="10" xfId="0" applyBorder="1" applyAlignment="1">
      <alignment wrapText="1"/>
    </xf>
    <xf numFmtId="0" fontId="11" fillId="3" borderId="12" xfId="0" applyFont="1" applyFill="1" applyBorder="1" applyAlignment="1">
      <alignment horizontal="left" wrapText="1"/>
    </xf>
    <xf numFmtId="164" fontId="5" fillId="0" borderId="13" xfId="0" applyNumberFormat="1" applyFont="1" applyBorder="1"/>
    <xf numFmtId="164" fontId="5" fillId="0" borderId="14" xfId="0" applyNumberFormat="1" applyFont="1" applyBorder="1"/>
    <xf numFmtId="0" fontId="0" fillId="3" borderId="9" xfId="0" applyFill="1" applyBorder="1" applyAlignment="1">
      <alignment wrapText="1"/>
    </xf>
    <xf numFmtId="0" fontId="0" fillId="0" borderId="10" xfId="0" applyBorder="1"/>
    <xf numFmtId="165" fontId="5" fillId="0" borderId="14" xfId="0" applyNumberFormat="1" applyFont="1" applyBorder="1"/>
    <xf numFmtId="3" fontId="0" fillId="2" borderId="0" xfId="0" applyNumberFormat="1" applyFill="1"/>
    <xf numFmtId="3" fontId="0" fillId="2" borderId="0" xfId="0" applyNumberFormat="1" applyFill="1" applyAlignment="1">
      <alignment horizontal="right"/>
    </xf>
    <xf numFmtId="165" fontId="0" fillId="2" borderId="0" xfId="0" applyNumberFormat="1" applyFill="1" applyAlignment="1">
      <alignment horizontal="right"/>
    </xf>
    <xf numFmtId="165" fontId="5" fillId="2" borderId="0" xfId="0" applyNumberFormat="1" applyFont="1" applyFill="1" applyAlignment="1">
      <alignment horizontal="right" vertical="center" wrapText="1"/>
    </xf>
    <xf numFmtId="165" fontId="5" fillId="2" borderId="0" xfId="0" applyNumberFormat="1" applyFont="1" applyFill="1"/>
    <xf numFmtId="3" fontId="0" fillId="0" borderId="0" xfId="0" applyNumberFormat="1" applyAlignment="1">
      <alignment horizontal="right" wrapText="1"/>
    </xf>
    <xf numFmtId="0" fontId="4" fillId="2" borderId="0" xfId="0" applyFont="1" applyFill="1" applyAlignment="1">
      <alignment horizontal="left"/>
    </xf>
    <xf numFmtId="3" fontId="0" fillId="0" borderId="7" xfId="0" applyNumberFormat="1" applyBorder="1" applyAlignment="1">
      <alignment horizontal="right"/>
    </xf>
    <xf numFmtId="3" fontId="5" fillId="0" borderId="0" xfId="0" applyNumberFormat="1" applyFont="1" applyAlignment="1">
      <alignment horizontal="right"/>
    </xf>
    <xf numFmtId="0" fontId="7" fillId="6" borderId="10" xfId="0" applyFont="1" applyFill="1" applyBorder="1"/>
    <xf numFmtId="165" fontId="7" fillId="6" borderId="4" xfId="0" applyNumberFormat="1" applyFont="1" applyFill="1" applyBorder="1" applyAlignment="1">
      <alignment horizontal="right"/>
    </xf>
    <xf numFmtId="165" fontId="8" fillId="6" borderId="14" xfId="0" applyNumberFormat="1" applyFont="1" applyFill="1" applyBorder="1"/>
    <xf numFmtId="0" fontId="2" fillId="6" borderId="11" xfId="0" applyFont="1" applyFill="1" applyBorder="1" applyAlignment="1">
      <alignment wrapText="1"/>
    </xf>
    <xf numFmtId="3" fontId="2" fillId="6" borderId="1" xfId="0" applyNumberFormat="1" applyFont="1" applyFill="1" applyBorder="1" applyAlignment="1">
      <alignment horizontal="right" wrapText="1"/>
    </xf>
    <xf numFmtId="165" fontId="2" fillId="6" borderId="16" xfId="0" applyNumberFormat="1" applyFont="1" applyFill="1" applyBorder="1"/>
    <xf numFmtId="164" fontId="8" fillId="6" borderId="1" xfId="0" applyNumberFormat="1" applyFont="1" applyFill="1" applyBorder="1" applyAlignment="1">
      <alignment horizontal="right" wrapText="1"/>
    </xf>
    <xf numFmtId="3" fontId="2" fillId="6" borderId="8" xfId="0" applyNumberFormat="1" applyFont="1" applyFill="1" applyBorder="1"/>
    <xf numFmtId="164" fontId="8" fillId="6" borderId="15" xfId="0" applyNumberFormat="1" applyFont="1" applyFill="1" applyBorder="1"/>
    <xf numFmtId="3" fontId="2" fillId="6" borderId="7" xfId="0" applyNumberFormat="1" applyFont="1" applyFill="1" applyBorder="1" applyAlignment="1">
      <alignment horizontal="right"/>
    </xf>
    <xf numFmtId="3" fontId="8" fillId="6" borderId="0" xfId="0" applyNumberFormat="1" applyFont="1" applyFill="1" applyAlignment="1">
      <alignment horizontal="right"/>
    </xf>
    <xf numFmtId="164" fontId="5" fillId="0" borderId="0" xfId="0" applyNumberFormat="1" applyFont="1" applyAlignment="1">
      <alignment horizontal="right"/>
    </xf>
    <xf numFmtId="164" fontId="8" fillId="6" borderId="0" xfId="0" applyNumberFormat="1" applyFont="1" applyFill="1" applyAlignment="1">
      <alignment horizontal="right"/>
    </xf>
    <xf numFmtId="3" fontId="2" fillId="5" borderId="8" xfId="0" applyNumberFormat="1" applyFont="1" applyFill="1" applyBorder="1" applyAlignment="1">
      <alignment horizontal="right"/>
    </xf>
    <xf numFmtId="3" fontId="1" fillId="0" borderId="17" xfId="0" applyNumberFormat="1" applyFont="1" applyBorder="1"/>
    <xf numFmtId="3" fontId="1" fillId="0" borderId="0" xfId="0" applyNumberFormat="1" applyFont="1"/>
    <xf numFmtId="3" fontId="2" fillId="6" borderId="0" xfId="0" applyNumberFormat="1" applyFont="1" applyFill="1"/>
    <xf numFmtId="3" fontId="0" fillId="0" borderId="0" xfId="0" applyNumberFormat="1" applyAlignment="1">
      <alignment horizontal="right"/>
    </xf>
    <xf numFmtId="165" fontId="7" fillId="3" borderId="16" xfId="0" applyNumberFormat="1" applyFont="1" applyFill="1" applyBorder="1" applyAlignment="1">
      <alignment horizontal="right"/>
    </xf>
    <xf numFmtId="3" fontId="2" fillId="3" borderId="1" xfId="0" applyNumberFormat="1" applyFont="1" applyFill="1" applyBorder="1"/>
    <xf numFmtId="164" fontId="8" fillId="5" borderId="1" xfId="0" applyNumberFormat="1" applyFont="1" applyFill="1" applyBorder="1" applyAlignment="1">
      <alignment horizontal="right"/>
    </xf>
    <xf numFmtId="3" fontId="8" fillId="5" borderId="1" xfId="0" applyNumberFormat="1" applyFont="1" applyFill="1" applyBorder="1" applyAlignment="1">
      <alignment horizontal="right"/>
    </xf>
    <xf numFmtId="0" fontId="7" fillId="3" borderId="11" xfId="0" applyFont="1" applyFill="1" applyBorder="1"/>
    <xf numFmtId="165" fontId="8" fillId="3" borderId="15" xfId="0" applyNumberFormat="1" applyFont="1" applyFill="1" applyBorder="1"/>
  </cellXfs>
  <cellStyles count="1">
    <cellStyle name="Normaali" xfId="0" builtinId="0"/>
  </cellStyles>
  <dxfs count="18"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0.0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/>
        <top/>
        <bottom/>
        <vertical/>
        <horizontal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65" formatCode="0.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left style="thin">
          <color indexed="64"/>
        </left>
        <right style="thin">
          <color indexed="64"/>
        </right>
      </border>
    </dxf>
    <dxf>
      <border outline="0">
        <bottom style="thin">
          <color indexed="64"/>
        </bottom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  <protection locked="0" hidden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#,##0.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</dxf>
    <dxf>
      <numFmt numFmtId="165" formatCode="0.0"/>
      <fill>
        <patternFill patternType="none">
          <fgColor indexed="64"/>
          <bgColor indexed="65"/>
        </patternFill>
      </fill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left style="thin">
          <color indexed="64"/>
        </left>
        <right style="thin">
          <color indexed="64"/>
        </right>
      </border>
    </dxf>
    <dxf>
      <border outline="0">
        <bottom style="thin">
          <color indexed="64"/>
        </bottom>
      </border>
    </dxf>
  </dxfs>
  <tableStyles count="0" defaultPivotStyle="PivotStyleLight16"/>
  <colors>
    <mruColors>
      <color rgb="FFFCEA69"/>
      <color rgb="FF000000"/>
      <color rgb="FFB7CE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5F04A61-9D8F-4B6C-B9BE-A655842185BB}" name="Taulukko1" displayName="Taulukko1" ref="A4:G24" totalsRowShown="0" headerRowBorderDxfId="17" tableBorderDxfId="16">
  <autoFilter ref="A4:G24" xr:uid="{763C25D5-348A-4026-84AF-773319191A43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xr3:uid="{35E9DF7F-7BC3-45B6-B8F5-71078AFE4718}" name="Kunta" dataDxfId="15"/>
    <tableColumn id="2" xr3:uid="{E9D54B43-F8E3-4255-858F-618B41424CA7}" name="Työttömiä_x000a_työnhakijoita_x000a_yhteensä_x000a_syyskuu _x000a_2024" dataDxfId="14"/>
    <tableColumn id="3" xr3:uid="{FC0E33B8-5417-4323-A386-6EC5BFB63000}" name="Työttömät_x000a_työnhakijat, _x000a_%-osuus _x000a_työvoimasta,_x000a_syyskuu _x000a_2024" dataDxfId="13"/>
    <tableColumn id="4" xr3:uid="{FC4534DD-400D-4095-A32B-4F337D42467D}" name="Työttömät_x000a_työnhakijat, _x000a_%-osuus _x000a_työvoimasta,_x000a_syyskuu _x000a_2023" dataDxfId="12"/>
    <tableColumn id="5" xr3:uid="{E522FDF7-EE61-42B2-AFA5-965845A66452}" name="Alle 25-vuotiaat_x000a_työttömät,_x000a_syyskuu _x000a_2024" dataDxfId="11"/>
    <tableColumn id="6" xr3:uid="{C40DDC98-57D9-4EA9-8BEB-EC3943A5D48C}" name="Pitkäaikais-_x000a_työttömät, _x000a_syyskuu _x000a_2024" dataDxfId="10"/>
    <tableColumn id="7" xr3:uid="{D62E1713-0576-43DD-842F-9576A48CD1BC}" name="Pitkäaikais-_x000a_työttömät, _x000a_syyskuu _x000a_2024,_x000a_%-osuus_x000a_työttömistä" dataDxfId="9">
      <calculatedColumnFormula>(F5/B5)*100</calculatedColumnFormula>
    </tableColumn>
  </tableColumns>
  <tableStyleInfo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BD73D7DB-D5D6-4E5B-AFDC-40A29B0369E7}" name="Taulukko2" displayName="Taulukko2" ref="A30:G48" totalsRowShown="0" headerRowBorderDxfId="8" tableBorderDxfId="7">
  <autoFilter ref="A30:G48" xr:uid="{BD73D7DB-D5D6-4E5B-AFDC-40A29B0369E7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xr3:uid="{D1137DEB-D5A7-4D5A-B2EC-DCC641740541}" name="ELY-keskus" dataDxfId="6"/>
    <tableColumn id="2" xr3:uid="{54CFBD89-304C-4D54-9B9A-3CB2AFD632AA}" name="Työttömiä_x000a_työnhakijoita_x000a_yhteensä_x000a_syyskuu _x000a_2024" dataDxfId="5"/>
    <tableColumn id="3" xr3:uid="{8728742C-D9E8-4E5A-BF5E-1F652FE5D83D}" name="Työttömät_x000a_työnhakijat, _x000a_%-osuus _x000a_työvoimasta,_x000a_syyskuu _x000a_2024" dataDxfId="4"/>
    <tableColumn id="4" xr3:uid="{F1153462-DDD4-4A7F-8D79-C3D81268D0C4}" name="Työttömät_x000a_työnhakijat, _x000a_%-osuus _x000a_työvoimasta,_x000a_syyskuu _x000a_2023" dataDxfId="3"/>
    <tableColumn id="5" xr3:uid="{B7E6ED6F-CF84-4768-A1DB-275AEB1A2DA5}" name="Alle 25-vuotiaat_x000a_työttömät,_x000a_syyskuu _x000a_2024" dataDxfId="2"/>
    <tableColumn id="6" xr3:uid="{C633A73C-4601-4DB9-B0EB-CBA44D6DB966}" name="Pitkäaikais-_x000a_työttömät, _x000a_syyskuu _x000a_2024" dataDxfId="1"/>
    <tableColumn id="7" xr3:uid="{0FB44B4D-28C5-4CBE-A60A-1C10AD7AFA38}" name="Pitkäaikais-_x000a_työttömät, _x000a_syyskuu _x000a_2024,_x000a_%-osuus_x000a_työttömistä" dataDxfId="0">
      <calculatedColumnFormula>(F31/B31)*100</calculatedColumnFormula>
    </tableColumn>
  </tableColumns>
  <tableStyleInfo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Pohjois-Savonliitto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538FCC"/>
      </a:accent1>
      <a:accent2>
        <a:srgbClr val="DCD6D4"/>
      </a:accent2>
      <a:accent3>
        <a:srgbClr val="F9DC06"/>
      </a:accent3>
      <a:accent4>
        <a:srgbClr val="C4BDBC"/>
      </a:accent4>
      <a:accent5>
        <a:srgbClr val="000000"/>
      </a:accent5>
      <a:accent6>
        <a:srgbClr val="003399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1"/>
  <sheetViews>
    <sheetView tabSelected="1" zoomScaleNormal="100" workbookViewId="0">
      <selection activeCell="A3" sqref="A3"/>
    </sheetView>
  </sheetViews>
  <sheetFormatPr defaultColWidth="9.140625" defaultRowHeight="15" x14ac:dyDescent="0.25"/>
  <cols>
    <col min="1" max="1" width="19" style="9" customWidth="1"/>
    <col min="2" max="2" width="13.140625" style="9" bestFit="1" customWidth="1"/>
    <col min="3" max="3" width="15.42578125" style="9" customWidth="1"/>
    <col min="4" max="5" width="15.140625" style="9" bestFit="1" customWidth="1"/>
    <col min="6" max="6" width="12.42578125" style="9" customWidth="1"/>
    <col min="7" max="7" width="11.28515625" style="9" bestFit="1" customWidth="1"/>
    <col min="8" max="16384" width="9.140625" style="9"/>
  </cols>
  <sheetData>
    <row r="1" spans="1:7" ht="21" customHeight="1" x14ac:dyDescent="0.35">
      <c r="A1" s="22" t="s">
        <v>45</v>
      </c>
      <c r="B1" s="21"/>
      <c r="C1" s="21"/>
      <c r="D1" s="21"/>
      <c r="E1" s="21"/>
      <c r="F1" s="21"/>
      <c r="G1" s="21"/>
    </row>
    <row r="2" spans="1:7" x14ac:dyDescent="0.25">
      <c r="A2" s="23" t="s">
        <v>42</v>
      </c>
      <c r="B2" s="23"/>
      <c r="C2" s="23"/>
      <c r="D2" s="23"/>
      <c r="E2" s="23"/>
      <c r="F2" s="23"/>
      <c r="G2" s="23"/>
    </row>
    <row r="3" spans="1:7" ht="12" customHeight="1" thickBot="1" x14ac:dyDescent="0.3">
      <c r="A3" s="1"/>
      <c r="B3" s="1"/>
      <c r="C3" s="2"/>
      <c r="D3" s="1"/>
      <c r="E3" s="1"/>
      <c r="F3" s="1"/>
      <c r="G3" s="1"/>
    </row>
    <row r="4" spans="1:7" ht="90" x14ac:dyDescent="0.25">
      <c r="A4" s="28" t="s">
        <v>0</v>
      </c>
      <c r="B4" s="16" t="s">
        <v>46</v>
      </c>
      <c r="C4" s="17" t="s">
        <v>47</v>
      </c>
      <c r="D4" s="18" t="s">
        <v>44</v>
      </c>
      <c r="E4" s="19" t="s">
        <v>48</v>
      </c>
      <c r="F4" s="16" t="s">
        <v>49</v>
      </c>
      <c r="G4" s="30" t="s">
        <v>50</v>
      </c>
    </row>
    <row r="5" spans="1:7" x14ac:dyDescent="0.25">
      <c r="A5" s="29" t="s">
        <v>1</v>
      </c>
      <c r="B5" s="3">
        <v>1033</v>
      </c>
      <c r="C5" s="13">
        <v>11.3</v>
      </c>
      <c r="D5" s="8">
        <v>11</v>
      </c>
      <c r="E5" s="15">
        <v>172</v>
      </c>
      <c r="F5" s="3">
        <v>362</v>
      </c>
      <c r="G5" s="31">
        <f>(F5/B5)*100</f>
        <v>35.043562439496611</v>
      </c>
    </row>
    <row r="6" spans="1:7" x14ac:dyDescent="0.25">
      <c r="A6" s="29" t="s">
        <v>41</v>
      </c>
      <c r="B6" s="41">
        <v>151</v>
      </c>
      <c r="C6" s="13">
        <v>7.8</v>
      </c>
      <c r="D6" s="8">
        <v>7.2</v>
      </c>
      <c r="E6" s="15">
        <v>10</v>
      </c>
      <c r="F6" s="41">
        <v>50</v>
      </c>
      <c r="G6" s="32">
        <f>(F6/B6)*100</f>
        <v>33.112582781456958</v>
      </c>
    </row>
    <row r="7" spans="1:7" x14ac:dyDescent="0.25">
      <c r="A7" s="29" t="s">
        <v>2</v>
      </c>
      <c r="B7" s="3">
        <v>129</v>
      </c>
      <c r="C7" s="13">
        <v>12.8</v>
      </c>
      <c r="D7" s="8">
        <v>13.8</v>
      </c>
      <c r="E7" s="15">
        <v>7</v>
      </c>
      <c r="F7" s="3">
        <v>59</v>
      </c>
      <c r="G7" s="32">
        <f t="shared" ref="G7:G24" si="0">(F7/B7)*100</f>
        <v>45.736434108527128</v>
      </c>
    </row>
    <row r="8" spans="1:7" ht="15" customHeight="1" x14ac:dyDescent="0.25">
      <c r="A8" s="29" t="s">
        <v>3</v>
      </c>
      <c r="B8" s="3">
        <v>71</v>
      </c>
      <c r="C8" s="13">
        <v>9.1999999999999993</v>
      </c>
      <c r="D8" s="8">
        <v>7.7</v>
      </c>
      <c r="E8" s="15">
        <v>6</v>
      </c>
      <c r="F8" s="3">
        <v>19</v>
      </c>
      <c r="G8" s="32">
        <f t="shared" si="0"/>
        <v>26.760563380281688</v>
      </c>
    </row>
    <row r="9" spans="1:7" x14ac:dyDescent="0.25">
      <c r="A9" s="29" t="s">
        <v>4</v>
      </c>
      <c r="B9" s="3">
        <v>275</v>
      </c>
      <c r="C9" s="13">
        <v>8.6999999999999993</v>
      </c>
      <c r="D9" s="8">
        <v>9</v>
      </c>
      <c r="E9" s="15">
        <v>29</v>
      </c>
      <c r="F9" s="3">
        <v>99</v>
      </c>
      <c r="G9" s="32">
        <f t="shared" si="0"/>
        <v>36</v>
      </c>
    </row>
    <row r="10" spans="1:7" ht="15" customHeight="1" x14ac:dyDescent="0.25">
      <c r="A10" s="29" t="s">
        <v>5</v>
      </c>
      <c r="B10" s="3">
        <v>6319</v>
      </c>
      <c r="C10" s="13">
        <v>10.6</v>
      </c>
      <c r="D10" s="8">
        <v>9.9</v>
      </c>
      <c r="E10" s="15">
        <v>859</v>
      </c>
      <c r="F10" s="3">
        <v>2391</v>
      </c>
      <c r="G10" s="32">
        <f t="shared" si="0"/>
        <v>37.838265548346257</v>
      </c>
    </row>
    <row r="11" spans="1:7" ht="15" customHeight="1" x14ac:dyDescent="0.25">
      <c r="A11" s="29" t="s">
        <v>6</v>
      </c>
      <c r="B11" s="3">
        <v>346</v>
      </c>
      <c r="C11" s="13">
        <v>8.6999999999999993</v>
      </c>
      <c r="D11" s="8">
        <v>9.1999999999999993</v>
      </c>
      <c r="E11" s="15">
        <v>37</v>
      </c>
      <c r="F11" s="3">
        <v>115</v>
      </c>
      <c r="G11" s="32">
        <f t="shared" si="0"/>
        <v>33.236994219653177</v>
      </c>
    </row>
    <row r="12" spans="1:7" ht="14.45" customHeight="1" x14ac:dyDescent="0.25">
      <c r="A12" s="29" t="s">
        <v>7</v>
      </c>
      <c r="B12" s="3">
        <v>320</v>
      </c>
      <c r="C12" s="13">
        <v>8.1999999999999993</v>
      </c>
      <c r="D12" s="8">
        <v>8</v>
      </c>
      <c r="E12" s="15">
        <v>27</v>
      </c>
      <c r="F12" s="3">
        <v>109</v>
      </c>
      <c r="G12" s="32">
        <f t="shared" si="0"/>
        <v>34.0625</v>
      </c>
    </row>
    <row r="13" spans="1:7" ht="15" customHeight="1" x14ac:dyDescent="0.25">
      <c r="A13" s="29" t="s">
        <v>8</v>
      </c>
      <c r="B13" s="3">
        <v>134</v>
      </c>
      <c r="C13" s="13">
        <v>9</v>
      </c>
      <c r="D13" s="8">
        <v>7.9</v>
      </c>
      <c r="E13" s="15">
        <v>14</v>
      </c>
      <c r="F13" s="3">
        <v>37</v>
      </c>
      <c r="G13" s="32">
        <f t="shared" si="0"/>
        <v>27.611940298507463</v>
      </c>
    </row>
    <row r="14" spans="1:7" ht="15" customHeight="1" x14ac:dyDescent="0.25">
      <c r="A14" s="29" t="s">
        <v>9</v>
      </c>
      <c r="B14" s="3">
        <v>109</v>
      </c>
      <c r="C14" s="13">
        <v>9.5</v>
      </c>
      <c r="D14" s="8">
        <v>7.8</v>
      </c>
      <c r="E14" s="15">
        <v>7</v>
      </c>
      <c r="F14" s="3">
        <v>32</v>
      </c>
      <c r="G14" s="32">
        <f t="shared" si="0"/>
        <v>29.357798165137616</v>
      </c>
    </row>
    <row r="15" spans="1:7" ht="15" customHeight="1" x14ac:dyDescent="0.25">
      <c r="A15" s="29" t="s">
        <v>10</v>
      </c>
      <c r="B15" s="3">
        <v>56</v>
      </c>
      <c r="C15" s="13">
        <v>10.8</v>
      </c>
      <c r="D15" s="8">
        <v>10.9</v>
      </c>
      <c r="E15" s="15" t="s">
        <v>43</v>
      </c>
      <c r="F15" s="3">
        <v>24</v>
      </c>
      <c r="G15" s="32">
        <f t="shared" si="0"/>
        <v>42.857142857142854</v>
      </c>
    </row>
    <row r="16" spans="1:7" ht="15" customHeight="1" x14ac:dyDescent="0.25">
      <c r="A16" s="29" t="s">
        <v>11</v>
      </c>
      <c r="B16" s="3">
        <v>760</v>
      </c>
      <c r="C16" s="13">
        <v>7.7</v>
      </c>
      <c r="D16" s="8">
        <v>7.1</v>
      </c>
      <c r="E16" s="15">
        <v>98</v>
      </c>
      <c r="F16" s="3">
        <v>239</v>
      </c>
      <c r="G16" s="32">
        <f t="shared" si="0"/>
        <v>31.44736842105263</v>
      </c>
    </row>
    <row r="17" spans="1:13" ht="15" customHeight="1" x14ac:dyDescent="0.25">
      <c r="A17" s="29" t="s">
        <v>12</v>
      </c>
      <c r="B17" s="3">
        <v>134</v>
      </c>
      <c r="C17" s="13">
        <v>9.1999999999999993</v>
      </c>
      <c r="D17" s="8">
        <v>9.4</v>
      </c>
      <c r="E17" s="15">
        <v>10</v>
      </c>
      <c r="F17" s="3">
        <v>47</v>
      </c>
      <c r="G17" s="32">
        <f t="shared" si="0"/>
        <v>35.074626865671647</v>
      </c>
    </row>
    <row r="18" spans="1:13" ht="14.45" customHeight="1" x14ac:dyDescent="0.25">
      <c r="A18" s="29" t="s">
        <v>13</v>
      </c>
      <c r="B18" s="3">
        <v>231</v>
      </c>
      <c r="C18" s="13">
        <v>8.4</v>
      </c>
      <c r="D18" s="8">
        <v>7.8</v>
      </c>
      <c r="E18" s="15">
        <v>17</v>
      </c>
      <c r="F18" s="3">
        <v>54</v>
      </c>
      <c r="G18" s="32">
        <f t="shared" si="0"/>
        <v>23.376623376623375</v>
      </c>
    </row>
    <row r="19" spans="1:13" ht="15" customHeight="1" x14ac:dyDescent="0.25">
      <c r="A19" s="29" t="s">
        <v>14</v>
      </c>
      <c r="B19" s="3">
        <v>55</v>
      </c>
      <c r="C19" s="13">
        <v>9.9</v>
      </c>
      <c r="D19" s="8">
        <v>7.8</v>
      </c>
      <c r="E19" s="15" t="s">
        <v>43</v>
      </c>
      <c r="F19" s="3">
        <v>18</v>
      </c>
      <c r="G19" s="32">
        <f t="shared" si="0"/>
        <v>32.727272727272727</v>
      </c>
    </row>
    <row r="20" spans="1:13" ht="14.45" customHeight="1" x14ac:dyDescent="0.25">
      <c r="A20" s="29" t="s">
        <v>15</v>
      </c>
      <c r="B20" s="3">
        <v>88</v>
      </c>
      <c r="C20" s="13">
        <v>10</v>
      </c>
      <c r="D20" s="8">
        <v>10.8</v>
      </c>
      <c r="E20" s="15">
        <v>0</v>
      </c>
      <c r="F20" s="3">
        <v>34</v>
      </c>
      <c r="G20" s="32">
        <f t="shared" si="0"/>
        <v>38.636363636363633</v>
      </c>
    </row>
    <row r="21" spans="1:13" x14ac:dyDescent="0.25">
      <c r="A21" s="29" t="s">
        <v>16</v>
      </c>
      <c r="B21" s="3">
        <v>1048</v>
      </c>
      <c r="C21" s="13">
        <v>12.8</v>
      </c>
      <c r="D21" s="8">
        <v>11.8</v>
      </c>
      <c r="E21" s="15">
        <v>135</v>
      </c>
      <c r="F21" s="3">
        <v>281</v>
      </c>
      <c r="G21" s="32">
        <f t="shared" si="0"/>
        <v>26.81297709923664</v>
      </c>
    </row>
    <row r="22" spans="1:13" x14ac:dyDescent="0.25">
      <c r="A22" s="29" t="s">
        <v>17</v>
      </c>
      <c r="B22" s="3">
        <v>72</v>
      </c>
      <c r="C22" s="13">
        <v>10.3</v>
      </c>
      <c r="D22" s="8">
        <v>9.1</v>
      </c>
      <c r="E22" s="15" t="s">
        <v>43</v>
      </c>
      <c r="F22" s="3">
        <v>25</v>
      </c>
      <c r="G22" s="32">
        <f t="shared" si="0"/>
        <v>34.722222222222221</v>
      </c>
    </row>
    <row r="23" spans="1:13" x14ac:dyDescent="0.25">
      <c r="A23" s="29" t="s">
        <v>18</v>
      </c>
      <c r="B23" s="3">
        <v>128</v>
      </c>
      <c r="C23" s="13">
        <v>8</v>
      </c>
      <c r="D23" s="8">
        <v>6.8</v>
      </c>
      <c r="E23" s="15">
        <v>10</v>
      </c>
      <c r="F23" s="3">
        <v>39</v>
      </c>
      <c r="G23" s="32">
        <f t="shared" si="0"/>
        <v>30.46875</v>
      </c>
    </row>
    <row r="24" spans="1:13" ht="15.75" thickBot="1" x14ac:dyDescent="0.3">
      <c r="A24" s="48" t="s">
        <v>29</v>
      </c>
      <c r="B24" s="49">
        <v>11459</v>
      </c>
      <c r="C24" s="50">
        <v>10.199999999999999</v>
      </c>
      <c r="D24" s="51">
        <v>9.6</v>
      </c>
      <c r="E24" s="52">
        <v>1446</v>
      </c>
      <c r="F24" s="49">
        <v>4034</v>
      </c>
      <c r="G24" s="53">
        <f t="shared" si="0"/>
        <v>35.203769962474915</v>
      </c>
    </row>
    <row r="25" spans="1:13" ht="12" customHeight="1" x14ac:dyDescent="0.25">
      <c r="A25" s="26" t="s">
        <v>38</v>
      </c>
      <c r="B25" s="24"/>
      <c r="C25" s="24"/>
      <c r="D25" s="24"/>
      <c r="E25" s="27"/>
      <c r="F25" s="27"/>
      <c r="G25" s="24"/>
    </row>
    <row r="26" spans="1:13" ht="12" customHeight="1" x14ac:dyDescent="0.25">
      <c r="A26" s="42"/>
      <c r="B26" s="20"/>
      <c r="C26" s="20"/>
      <c r="D26" s="20"/>
      <c r="E26" s="20"/>
      <c r="F26" s="20"/>
      <c r="G26" s="20"/>
    </row>
    <row r="27" spans="1:13" ht="21" x14ac:dyDescent="0.35">
      <c r="A27" s="22" t="s">
        <v>51</v>
      </c>
      <c r="B27" s="22"/>
      <c r="C27" s="22"/>
      <c r="D27" s="22"/>
      <c r="E27" s="22"/>
      <c r="F27" s="22"/>
      <c r="G27" s="22"/>
    </row>
    <row r="28" spans="1:13" x14ac:dyDescent="0.25">
      <c r="A28" s="25" t="s">
        <v>39</v>
      </c>
      <c r="B28" s="4"/>
      <c r="C28" s="4"/>
      <c r="D28" s="5"/>
      <c r="E28" s="7"/>
      <c r="F28" s="6"/>
      <c r="G28" s="5"/>
    </row>
    <row r="29" spans="1:13" ht="12" customHeight="1" thickBot="1" x14ac:dyDescent="0.3">
      <c r="A29" s="14"/>
      <c r="B29" s="4"/>
      <c r="C29" s="4"/>
      <c r="D29" s="5"/>
      <c r="E29" s="7"/>
      <c r="F29" s="6"/>
      <c r="G29" s="5"/>
    </row>
    <row r="30" spans="1:13" ht="90" x14ac:dyDescent="0.25">
      <c r="A30" s="33" t="s">
        <v>40</v>
      </c>
      <c r="B30" s="16" t="s">
        <v>46</v>
      </c>
      <c r="C30" s="17" t="s">
        <v>47</v>
      </c>
      <c r="D30" s="18" t="s">
        <v>44</v>
      </c>
      <c r="E30" s="19" t="s">
        <v>48</v>
      </c>
      <c r="F30" s="16" t="s">
        <v>49</v>
      </c>
      <c r="G30" s="30" t="s">
        <v>50</v>
      </c>
    </row>
    <row r="31" spans="1:13" x14ac:dyDescent="0.25">
      <c r="A31" s="34" t="s">
        <v>19</v>
      </c>
      <c r="B31" s="59">
        <v>97951</v>
      </c>
      <c r="C31" s="11">
        <v>10.8</v>
      </c>
      <c r="D31" s="56">
        <v>9.5</v>
      </c>
      <c r="E31" s="43">
        <v>8813</v>
      </c>
      <c r="F31" s="44">
        <v>37757</v>
      </c>
      <c r="G31" s="35">
        <f t="shared" ref="G31:G48" si="1">(F31/B31)*100</f>
        <v>38.546824432624476</v>
      </c>
      <c r="K31" s="36"/>
      <c r="L31" s="36"/>
      <c r="M31" s="36"/>
    </row>
    <row r="32" spans="1:13" x14ac:dyDescent="0.25">
      <c r="A32" s="34" t="s">
        <v>30</v>
      </c>
      <c r="B32" s="60">
        <v>23063</v>
      </c>
      <c r="C32" s="12">
        <v>9.8000000000000007</v>
      </c>
      <c r="D32" s="56">
        <v>8.6</v>
      </c>
      <c r="E32" s="43">
        <v>2690</v>
      </c>
      <c r="F32" s="44">
        <v>7330</v>
      </c>
      <c r="G32" s="35">
        <f t="shared" si="1"/>
        <v>31.782508780297448</v>
      </c>
      <c r="K32" s="36"/>
      <c r="L32" s="36"/>
      <c r="M32" s="36"/>
    </row>
    <row r="33" spans="1:13" x14ac:dyDescent="0.25">
      <c r="A33" s="34" t="s">
        <v>20</v>
      </c>
      <c r="B33" s="60">
        <v>9405</v>
      </c>
      <c r="C33" s="12">
        <v>9.8000000000000007</v>
      </c>
      <c r="D33" s="56">
        <v>8.9</v>
      </c>
      <c r="E33" s="43">
        <v>1116</v>
      </c>
      <c r="F33" s="44">
        <v>3011</v>
      </c>
      <c r="G33" s="35">
        <f t="shared" si="1"/>
        <v>32.014885699096226</v>
      </c>
      <c r="K33" s="36"/>
      <c r="L33" s="36"/>
      <c r="M33" s="36"/>
    </row>
    <row r="34" spans="1:13" x14ac:dyDescent="0.25">
      <c r="A34" s="34" t="s">
        <v>21</v>
      </c>
      <c r="B34" s="60">
        <v>18730</v>
      </c>
      <c r="C34" s="12">
        <v>10.9</v>
      </c>
      <c r="D34" s="56">
        <v>10</v>
      </c>
      <c r="E34" s="43">
        <v>1979</v>
      </c>
      <c r="F34" s="44">
        <v>6664</v>
      </c>
      <c r="G34" s="35">
        <f t="shared" si="1"/>
        <v>35.579284570208216</v>
      </c>
      <c r="K34" s="36"/>
      <c r="L34" s="36"/>
      <c r="M34" s="36"/>
    </row>
    <row r="35" spans="1:13" x14ac:dyDescent="0.25">
      <c r="A35" s="34" t="s">
        <v>22</v>
      </c>
      <c r="B35" s="60">
        <v>27621</v>
      </c>
      <c r="C35" s="12">
        <v>10.7</v>
      </c>
      <c r="D35" s="56">
        <v>9.1</v>
      </c>
      <c r="E35" s="43">
        <v>3578</v>
      </c>
      <c r="F35" s="44">
        <v>9190</v>
      </c>
      <c r="G35" s="35">
        <f t="shared" si="1"/>
        <v>33.271785959958002</v>
      </c>
      <c r="K35" s="36"/>
      <c r="L35" s="36"/>
      <c r="M35" s="36"/>
    </row>
    <row r="36" spans="1:13" x14ac:dyDescent="0.25">
      <c r="A36" s="34" t="s">
        <v>31</v>
      </c>
      <c r="B36" s="60">
        <v>15201</v>
      </c>
      <c r="C36" s="12">
        <v>12.1</v>
      </c>
      <c r="D36" s="56">
        <v>11</v>
      </c>
      <c r="E36" s="43">
        <v>1646</v>
      </c>
      <c r="F36" s="44">
        <v>4531</v>
      </c>
      <c r="G36" s="35">
        <f t="shared" si="1"/>
        <v>29.807249523057695</v>
      </c>
      <c r="K36" s="36"/>
      <c r="L36" s="36"/>
      <c r="M36" s="36"/>
    </row>
    <row r="37" spans="1:13" x14ac:dyDescent="0.25">
      <c r="A37" s="34" t="s">
        <v>32</v>
      </c>
      <c r="B37" s="60">
        <v>5741</v>
      </c>
      <c r="C37" s="12">
        <v>10.3</v>
      </c>
      <c r="D37" s="56">
        <v>9.5</v>
      </c>
      <c r="E37" s="43">
        <v>642</v>
      </c>
      <c r="F37" s="44">
        <v>1930</v>
      </c>
      <c r="G37" s="35">
        <f t="shared" si="1"/>
        <v>33.617836613830342</v>
      </c>
      <c r="K37" s="36"/>
      <c r="M37" s="36"/>
    </row>
    <row r="38" spans="1:13" x14ac:dyDescent="0.25">
      <c r="A38" s="45" t="s">
        <v>33</v>
      </c>
      <c r="B38" s="61">
        <v>11459</v>
      </c>
      <c r="C38" s="46">
        <v>10.199999999999999</v>
      </c>
      <c r="D38" s="57">
        <v>9.6</v>
      </c>
      <c r="E38" s="54">
        <v>1446</v>
      </c>
      <c r="F38" s="55">
        <v>4034</v>
      </c>
      <c r="G38" s="47">
        <f t="shared" si="1"/>
        <v>35.203769962474915</v>
      </c>
      <c r="K38" s="36"/>
      <c r="L38" s="36"/>
      <c r="M38" s="36"/>
    </row>
    <row r="39" spans="1:13" x14ac:dyDescent="0.25">
      <c r="A39" s="34" t="s">
        <v>34</v>
      </c>
      <c r="B39" s="60">
        <v>9225</v>
      </c>
      <c r="C39" s="12">
        <v>12.9</v>
      </c>
      <c r="D39" s="56">
        <v>12.4</v>
      </c>
      <c r="E39" s="43">
        <v>1077</v>
      </c>
      <c r="F39" s="44">
        <v>3541</v>
      </c>
      <c r="G39" s="35">
        <f t="shared" si="1"/>
        <v>38.384823848238483</v>
      </c>
      <c r="K39" s="36"/>
      <c r="L39" s="36"/>
      <c r="M39" s="36"/>
    </row>
    <row r="40" spans="1:13" x14ac:dyDescent="0.25">
      <c r="A40" s="34" t="s">
        <v>35</v>
      </c>
      <c r="B40" s="60">
        <v>15402</v>
      </c>
      <c r="C40" s="12">
        <v>12.2</v>
      </c>
      <c r="D40" s="56">
        <v>11.6</v>
      </c>
      <c r="E40" s="43">
        <v>2109</v>
      </c>
      <c r="F40" s="44">
        <v>5629</v>
      </c>
      <c r="G40" s="35">
        <f t="shared" si="1"/>
        <v>36.5472016621218</v>
      </c>
      <c r="K40" s="36"/>
      <c r="L40" s="36"/>
      <c r="M40" s="36"/>
    </row>
    <row r="41" spans="1:13" x14ac:dyDescent="0.25">
      <c r="A41" s="34" t="s">
        <v>36</v>
      </c>
      <c r="B41" s="60">
        <v>6111</v>
      </c>
      <c r="C41" s="12">
        <v>7.1</v>
      </c>
      <c r="D41" s="56">
        <v>6.2</v>
      </c>
      <c r="E41" s="43">
        <v>842</v>
      </c>
      <c r="F41" s="44">
        <v>1625</v>
      </c>
      <c r="G41" s="35">
        <f t="shared" si="1"/>
        <v>26.591392570774016</v>
      </c>
      <c r="K41" s="36"/>
      <c r="M41" s="36"/>
    </row>
    <row r="42" spans="1:13" x14ac:dyDescent="0.25">
      <c r="A42" s="34" t="s">
        <v>23</v>
      </c>
      <c r="B42" s="60">
        <v>7566</v>
      </c>
      <c r="C42" s="12">
        <v>6.6</v>
      </c>
      <c r="D42" s="56">
        <v>6</v>
      </c>
      <c r="E42" s="43">
        <v>951</v>
      </c>
      <c r="F42" s="44">
        <v>2258</v>
      </c>
      <c r="G42" s="35">
        <f t="shared" si="1"/>
        <v>29.844039122389638</v>
      </c>
      <c r="K42" s="36"/>
      <c r="M42" s="36"/>
    </row>
    <row r="43" spans="1:13" x14ac:dyDescent="0.25">
      <c r="A43" s="34" t="s">
        <v>37</v>
      </c>
      <c r="B43" s="60">
        <v>21097</v>
      </c>
      <c r="C43" s="12">
        <v>10.9</v>
      </c>
      <c r="D43" s="56">
        <v>10.6</v>
      </c>
      <c r="E43" s="43">
        <v>2991</v>
      </c>
      <c r="F43" s="44">
        <v>8236</v>
      </c>
      <c r="G43" s="35">
        <f t="shared" si="1"/>
        <v>39.038725885196946</v>
      </c>
      <c r="K43" s="36"/>
      <c r="L43" s="36"/>
      <c r="M43" s="36"/>
    </row>
    <row r="44" spans="1:13" x14ac:dyDescent="0.25">
      <c r="A44" s="34" t="s">
        <v>24</v>
      </c>
      <c r="B44" s="62">
        <v>2779</v>
      </c>
      <c r="C44" s="12">
        <v>9.1999999999999993</v>
      </c>
      <c r="D44" s="56">
        <v>8.1</v>
      </c>
      <c r="E44" s="43">
        <v>291</v>
      </c>
      <c r="F44" s="44">
        <v>706</v>
      </c>
      <c r="G44" s="35">
        <f t="shared" si="1"/>
        <v>25.404821878373518</v>
      </c>
      <c r="K44" s="36"/>
    </row>
    <row r="45" spans="1:13" x14ac:dyDescent="0.25">
      <c r="A45" s="34" t="s">
        <v>25</v>
      </c>
      <c r="B45" s="60">
        <v>7329</v>
      </c>
      <c r="C45" s="12">
        <v>9.1</v>
      </c>
      <c r="D45" s="56">
        <v>9.1999999999999993</v>
      </c>
      <c r="E45" s="43">
        <v>734</v>
      </c>
      <c r="F45" s="44">
        <v>1964</v>
      </c>
      <c r="G45" s="35">
        <f t="shared" si="1"/>
        <v>26.797653158684675</v>
      </c>
      <c r="K45" s="36"/>
      <c r="M45" s="36"/>
    </row>
    <row r="46" spans="1:13" x14ac:dyDescent="0.25">
      <c r="A46" s="34" t="s">
        <v>26</v>
      </c>
      <c r="B46" s="62">
        <v>686</v>
      </c>
      <c r="C46" s="12">
        <v>4.5</v>
      </c>
      <c r="D46" s="56">
        <v>4</v>
      </c>
      <c r="E46" s="43">
        <v>97</v>
      </c>
      <c r="F46" s="44">
        <v>203</v>
      </c>
      <c r="G46" s="35">
        <f t="shared" si="1"/>
        <v>29.591836734693878</v>
      </c>
    </row>
    <row r="47" spans="1:13" x14ac:dyDescent="0.25">
      <c r="A47" s="34" t="s">
        <v>27</v>
      </c>
      <c r="B47" s="62">
        <v>337</v>
      </c>
      <c r="C47" s="12">
        <v>0</v>
      </c>
      <c r="D47" s="56">
        <v>0</v>
      </c>
      <c r="E47" s="43">
        <v>15</v>
      </c>
      <c r="F47" s="44">
        <v>117</v>
      </c>
      <c r="G47" s="35">
        <f t="shared" si="1"/>
        <v>34.718100890207715</v>
      </c>
    </row>
    <row r="48" spans="1:13" s="10" customFormat="1" ht="15.75" thickBot="1" x14ac:dyDescent="0.3">
      <c r="A48" s="67" t="s">
        <v>28</v>
      </c>
      <c r="B48" s="64">
        <v>279705</v>
      </c>
      <c r="C48" s="63">
        <v>10.4</v>
      </c>
      <c r="D48" s="65">
        <v>9.4</v>
      </c>
      <c r="E48" s="58">
        <v>31018</v>
      </c>
      <c r="F48" s="66">
        <v>98727</v>
      </c>
      <c r="G48" s="68">
        <f t="shared" si="1"/>
        <v>35.296830589370941</v>
      </c>
      <c r="I48" s="9"/>
      <c r="J48" s="9"/>
      <c r="K48" s="36"/>
      <c r="L48" s="36"/>
      <c r="M48" s="36"/>
    </row>
    <row r="49" spans="1:7" x14ac:dyDescent="0.25">
      <c r="A49" s="24"/>
      <c r="B49" s="37"/>
      <c r="C49" s="38"/>
      <c r="D49" s="39"/>
      <c r="E49" s="37"/>
      <c r="F49" s="37"/>
      <c r="G49" s="40"/>
    </row>
    <row r="50" spans="1:7" x14ac:dyDescent="0.25">
      <c r="B50" s="36"/>
      <c r="E50" s="36"/>
      <c r="F50" s="36"/>
    </row>
    <row r="51" spans="1:7" x14ac:dyDescent="0.25">
      <c r="B51" s="36"/>
      <c r="E51" s="36"/>
      <c r="F51" s="36"/>
      <c r="G51" s="36"/>
    </row>
  </sheetData>
  <phoneticPr fontId="12" type="noConversion"/>
  <printOptions gridLines="1"/>
  <pageMargins left="0" right="0" top="0" bottom="0" header="0.31496062992125984" footer="0.31496062992125984"/>
  <pageSetup paperSize="9" scale="95" orientation="portrait"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1</vt:i4>
      </vt:variant>
      <vt:variant>
        <vt:lpstr>Nimetyt alueet</vt:lpstr>
      </vt:variant>
      <vt:variant>
        <vt:i4>2</vt:i4>
      </vt:variant>
    </vt:vector>
  </HeadingPairs>
  <TitlesOfParts>
    <vt:vector size="3" baseType="lpstr">
      <vt:lpstr>Työttömät työnhakijat</vt:lpstr>
      <vt:lpstr>'Työttömät työnhakijat'!Tulostusalue</vt:lpstr>
      <vt:lpstr>'Työttömät työnhakijat'!Tulostusotsikot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2024-10-22T08:28:28Z</dcterms:created>
  <dcterms:modified xsi:type="dcterms:W3CDTF">2024-10-22T08:28:30Z</dcterms:modified>
</cp:coreProperties>
</file>