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codeName="ThisWorkbook"/>
  <xr:revisionPtr revIDLastSave="0" documentId="8_{7B734FFF-78CC-412A-8F74-B88300292EF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ohjois-Savo" sheetId="7" r:id="rId1"/>
    <sheet name="Maakunnittain" sheetId="4" r:id="rId2"/>
    <sheet name="Maakunnat %" sheetId="5" r:id="rId3"/>
    <sheet name="Selite" sheetId="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52" i="5" l="1"/>
  <c r="X51" i="5"/>
  <c r="X50" i="5"/>
  <c r="X49" i="5"/>
  <c r="X48" i="5"/>
  <c r="X47" i="5"/>
  <c r="X46" i="5"/>
  <c r="X45" i="5"/>
  <c r="X44" i="5"/>
  <c r="X43" i="5"/>
  <c r="X42" i="5"/>
  <c r="X41" i="5"/>
  <c r="X40" i="5"/>
  <c r="X39" i="5"/>
  <c r="X38" i="5"/>
  <c r="X37" i="5"/>
  <c r="X36" i="5"/>
  <c r="X35" i="5"/>
  <c r="X34" i="5"/>
  <c r="X33" i="5"/>
  <c r="X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6" i="5"/>
  <c r="W47" i="5"/>
  <c r="W48" i="5"/>
  <c r="W49" i="5"/>
  <c r="W50" i="5"/>
  <c r="W51" i="5"/>
  <c r="W52" i="5"/>
  <c r="W32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C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T51" i="5"/>
  <c r="C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R52" i="5"/>
  <c r="S52" i="5"/>
  <c r="T5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32" i="5"/>
</calcChain>
</file>

<file path=xl/sharedStrings.xml><?xml version="1.0" encoding="utf-8"?>
<sst xmlns="http://schemas.openxmlformats.org/spreadsheetml/2006/main" count="2271" uniqueCount="92">
  <si>
    <t>2015</t>
  </si>
  <si>
    <t>2016</t>
  </si>
  <si>
    <t>2017</t>
  </si>
  <si>
    <t>2018</t>
  </si>
  <si>
    <t>2019</t>
  </si>
  <si>
    <t>KOKO MAA</t>
  </si>
  <si>
    <t>Uusimaa</t>
  </si>
  <si>
    <t>Varsinais-Suomi</t>
  </si>
  <si>
    <t>Kanta-Häme</t>
  </si>
  <si>
    <t>Päijät-Häme</t>
  </si>
  <si>
    <t>Kymenlaakso</t>
  </si>
  <si>
    <t>Etelä-Karjala</t>
  </si>
  <si>
    <t>Satakunta</t>
  </si>
  <si>
    <t>Pirkanmaa</t>
  </si>
  <si>
    <t>Keski-Suomi</t>
  </si>
  <si>
    <t>Etelä-Pohjanmaa</t>
  </si>
  <si>
    <t>Pohjanmaa</t>
  </si>
  <si>
    <t>Etelä-Savo</t>
  </si>
  <si>
    <t>Pohjois-Savo</t>
  </si>
  <si>
    <t>Pohjois-Karjala</t>
  </si>
  <si>
    <t>Keski-Pohjanmaa</t>
  </si>
  <si>
    <t>Pohjois-Pohjanmaa</t>
  </si>
  <si>
    <t>Kainuu</t>
  </si>
  <si>
    <t>Lappi</t>
  </si>
  <si>
    <t>Ahvenanmaa</t>
  </si>
  <si>
    <t>Maakunta</t>
  </si>
  <si>
    <t>Toimialat yhteensä</t>
  </si>
  <si>
    <t>A Maa-, metsä- ja kalatalous</t>
  </si>
  <si>
    <t>Ulkoalue</t>
  </si>
  <si>
    <t>B–F Jalostus</t>
  </si>
  <si>
    <t>G-T Palvelut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</si>
  <si>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</si>
  <si>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</si>
  <si>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</si>
  <si>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</si>
  <si>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</si>
  <si>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</si>
  <si>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</si>
  <si>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</si>
  <si>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</si>
  <si>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</si>
  <si>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</si>
  <si>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</si>
  <si>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</si>
  <si>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</si>
  <si>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</si>
  <si>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Maakunnat</t>
  </si>
  <si>
    <t>...</t>
  </si>
  <si>
    <t>Maatalous- ja metsästys (01)</t>
  </si>
  <si>
    <t>Metsätalous ja kalatalous (02–03)</t>
  </si>
  <si>
    <t>Kaivostoiminta ja louhinta (05–09)</t>
  </si>
  <si>
    <t>Elintarviketeollisuus ym. (10–12)</t>
  </si>
  <si>
    <t>Tekstiiliteollisuus (13–15)</t>
  </si>
  <si>
    <t>Puuteollisuus (16)</t>
  </si>
  <si>
    <t>Paperiteollisuus ja painaminen (17–18)</t>
  </si>
  <si>
    <t>Kemianteollisuus (19–22)</t>
  </si>
  <si>
    <t>Rakennusaineteollisuus (23)</t>
  </si>
  <si>
    <t>Metallien jalostus ja metallituotteiden 
valmistus (pl. koneet ja laitteet) (24–25)</t>
  </si>
  <si>
    <t>Sähkö- ja elektroniikkateollisuus (26–27)</t>
  </si>
  <si>
    <t>Muiden koneiden ja laitteiden valmistus (28)</t>
  </si>
  <si>
    <t>Kulkuneuvojen valmistus (29–30)</t>
  </si>
  <si>
    <t>Huonekalujen ym. valmistus, koneiden 
ja laitteiden huolto ja asennus (31–33)</t>
  </si>
  <si>
    <t>Energia-, vesi- ja jätehuolto (35–39)</t>
  </si>
  <si>
    <t>Rakentaminen (41–43)</t>
  </si>
  <si>
    <t>Tukku- ja vähittäiskauppa, 
moottoriajoneuvojen korjaus (45–47)</t>
  </si>
  <si>
    <t>Kuljetus ja varastointi (49–53)</t>
  </si>
  <si>
    <t>Majoitus- ja ravitsemistoiminta (55–56)</t>
  </si>
  <si>
    <t>Informaatio ja viestintä (58–63)</t>
  </si>
  <si>
    <t>Rahoitus- ja vakuutustoiminta (64–66)</t>
  </si>
  <si>
    <t>Muu kiinteistötoiminta (681, 68209, 683)</t>
  </si>
  <si>
    <t>Asuntojen vuokraus ja hallinta (68201, 68202)</t>
  </si>
  <si>
    <t>Ammatillinen, tieteellinen 
ja tekninen toiminta (69–75)</t>
  </si>
  <si>
    <t>Hallinto- ja tukipalvelutoiminta (77–82)</t>
  </si>
  <si>
    <t>Julkinen hallinto ja maanpuolustus, 
pakollinen sosiaalivakuutus (84)</t>
  </si>
  <si>
    <t>Koulutus (85)</t>
  </si>
  <si>
    <t>Terveys- ja sosiaalipalvelut (86–88)</t>
  </si>
  <si>
    <t>Taiteet, viihteet, virkistys 
ja muu palvelutoiminta (90–96)</t>
  </si>
  <si>
    <t>Kotitalouspalvelut (97–98)</t>
  </si>
  <si>
    <t>Toimiala</t>
  </si>
  <si>
    <t>Koillis-Savon seutukunta</t>
  </si>
  <si>
    <t>Kuopion seutukunta</t>
  </si>
  <si>
    <t>Sisä-Savon seutukunta</t>
  </si>
  <si>
    <t>Varkauden seutukunta</t>
  </si>
  <si>
    <t>Ylä-Savon seutukunta</t>
  </si>
  <si>
    <t>2020</t>
  </si>
  <si>
    <t>Lähde: Tilastokeskus</t>
  </si>
  <si>
    <t>2021</t>
  </si>
  <si>
    <t>2022</t>
  </si>
  <si>
    <t>Kiinteän pääoman bruttomuodostus (=investoinnit) Pohjois-Savossa seutukunnittain v. 2000–2022, käypiin hintoihin milj. € (koko kansantalous, reaalivarat yhteensä)</t>
  </si>
  <si>
    <t>Kiinteän pääoman bruttomuodostus (=investoinnit) maakunnittain v. 2000–2022, osuus koko maasta (käypiin hintoihin, reaalivarat yhteensä, koko kansantalous)</t>
  </si>
  <si>
    <t>Kiinteän pääoman bruttomuodostus (=investoinnit) maakunnittain v. 2000–2022, käypiin hintoihin milj. €, (koko kansantalous, reaalivarat yhteensä)</t>
  </si>
  <si>
    <t>Kiinteän pääoman bruttomuodostus (=investoinnit) maakunnittain v. 2018–2022, käypiin hintoihin milj. € (koko kansantalous, reaalivarat yhteensä)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</si>
</sst>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65">
    <xf numFmtId="0" fontId="0" fillId="0" borderId="0" xfId="0"/>
    <xf numFmtId="3" fontId="0" fillId="0" borderId="3" xfId="0" applyNumberFormat="1" applyBorder="1"/>
    <xf numFmtId="3" fontId="0" fillId="0" borderId="4" xfId="0" applyNumberFormat="1" applyBorder="1"/>
    <xf numFmtId="3" fontId="0" fillId="0" borderId="0" xfId="0" applyNumberFormat="1" applyBorder="1"/>
    <xf numFmtId="3" fontId="0" fillId="0" borderId="6" xfId="0" applyNumberForma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3" fontId="2" fillId="2" borderId="8" xfId="0" applyNumberFormat="1" applyFont="1" applyFill="1" applyBorder="1"/>
    <xf numFmtId="3" fontId="2" fillId="2" borderId="9" xfId="0" applyNumberFormat="1" applyFont="1" applyFill="1" applyBorder="1"/>
    <xf numFmtId="3" fontId="2" fillId="3" borderId="0" xfId="0" applyNumberFormat="1" applyFont="1" applyFill="1" applyBorder="1"/>
    <xf numFmtId="3" fontId="2" fillId="3" borderId="6" xfId="0" applyNumberFormat="1" applyFont="1" applyFill="1" applyBorder="1"/>
    <xf numFmtId="3" fontId="0" fillId="0" borderId="8" xfId="0" applyNumberFormat="1" applyBorder="1"/>
    <xf numFmtId="0" fontId="0" fillId="4" borderId="0" xfId="0" applyFill="1"/>
    <xf numFmtId="0" fontId="4" fillId="4" borderId="0" xfId="0" applyFont="1" applyFill="1"/>
    <xf numFmtId="0" fontId="2" fillId="4" borderId="0" xfId="0" applyFont="1" applyFill="1"/>
    <xf numFmtId="0" fontId="2" fillId="4" borderId="0" xfId="0" applyFont="1" applyFill="1" applyAlignment="1">
      <alignment horizontal="left"/>
    </xf>
    <xf numFmtId="3" fontId="0" fillId="4" borderId="0" xfId="0" applyNumberFormat="1" applyFill="1"/>
    <xf numFmtId="0" fontId="1" fillId="4" borderId="0" xfId="0" applyFont="1" applyFill="1"/>
    <xf numFmtId="0" fontId="3" fillId="4" borderId="0" xfId="0" applyFont="1" applyFill="1"/>
    <xf numFmtId="0" fontId="0" fillId="0" borderId="0" xfId="0" applyBorder="1"/>
    <xf numFmtId="164" fontId="0" fillId="0" borderId="0" xfId="0" applyNumberFormat="1" applyBorder="1"/>
    <xf numFmtId="0" fontId="0" fillId="0" borderId="10" xfId="0" applyBorder="1"/>
    <xf numFmtId="0" fontId="0" fillId="0" borderId="11" xfId="0" applyBorder="1"/>
    <xf numFmtId="0" fontId="2" fillId="2" borderId="12" xfId="0" applyFont="1" applyFill="1" applyBorder="1"/>
    <xf numFmtId="164" fontId="2" fillId="2" borderId="0" xfId="0" applyNumberFormat="1" applyFont="1" applyFill="1" applyBorder="1"/>
    <xf numFmtId="0" fontId="2" fillId="3" borderId="11" xfId="0" applyFont="1" applyFill="1" applyBorder="1"/>
    <xf numFmtId="164" fontId="2" fillId="3" borderId="0" xfId="0" applyNumberFormat="1" applyFont="1" applyFill="1" applyBorder="1"/>
    <xf numFmtId="0" fontId="0" fillId="0" borderId="2" xfId="0" applyBorder="1"/>
    <xf numFmtId="0" fontId="0" fillId="0" borderId="5" xfId="0" applyBorder="1"/>
    <xf numFmtId="0" fontId="0" fillId="4" borderId="0" xfId="0" applyFill="1" applyAlignment="1">
      <alignment wrapText="1"/>
    </xf>
    <xf numFmtId="0" fontId="0" fillId="0" borderId="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/>
    <xf numFmtId="3" fontId="0" fillId="0" borderId="0" xfId="0" applyNumberFormat="1" applyBorder="1" applyAlignment="1">
      <alignment horizontal="right"/>
    </xf>
    <xf numFmtId="0" fontId="0" fillId="0" borderId="5" xfId="0" applyBorder="1" applyAlignment="1">
      <alignment wrapText="1"/>
    </xf>
    <xf numFmtId="0" fontId="0" fillId="0" borderId="7" xfId="0" applyBorder="1"/>
    <xf numFmtId="0" fontId="2" fillId="2" borderId="13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3" fontId="0" fillId="0" borderId="0" xfId="0" applyNumberFormat="1"/>
    <xf numFmtId="0" fontId="2" fillId="2" borderId="14" xfId="0" applyFont="1" applyFill="1" applyBorder="1"/>
    <xf numFmtId="3" fontId="0" fillId="0" borderId="2" xfId="0" applyNumberFormat="1" applyBorder="1"/>
    <xf numFmtId="3" fontId="0" fillId="0" borderId="5" xfId="0" applyNumberFormat="1" applyBorder="1"/>
    <xf numFmtId="3" fontId="0" fillId="0" borderId="5" xfId="0" applyNumberFormat="1" applyBorder="1" applyAlignment="1">
      <alignment horizontal="right"/>
    </xf>
    <xf numFmtId="3" fontId="0" fillId="0" borderId="7" xfId="0" applyNumberFormat="1" applyBorder="1"/>
    <xf numFmtId="3" fontId="0" fillId="0" borderId="9" xfId="0" applyNumberFormat="1" applyBorder="1"/>
    <xf numFmtId="3" fontId="0" fillId="0" borderId="0" xfId="0" applyNumberFormat="1" applyAlignment="1">
      <alignment horizontal="right"/>
    </xf>
    <xf numFmtId="3" fontId="0" fillId="0" borderId="6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3" fontId="0" fillId="0" borderId="8" xfId="0" applyNumberFormat="1" applyBorder="1" applyAlignment="1">
      <alignment horizontal="right"/>
    </xf>
    <xf numFmtId="3" fontId="0" fillId="0" borderId="9" xfId="0" applyNumberFormat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12" xfId="0" applyFont="1" applyFill="1" applyBorder="1" applyAlignment="1">
      <alignment horizontal="right"/>
    </xf>
    <xf numFmtId="3" fontId="2" fillId="3" borderId="5" xfId="0" applyNumberFormat="1" applyFont="1" applyFill="1" applyBorder="1"/>
    <xf numFmtId="3" fontId="0" fillId="0" borderId="4" xfId="0" applyNumberFormat="1" applyBorder="1" applyAlignment="1">
      <alignment horizontal="right"/>
    </xf>
    <xf numFmtId="0" fontId="0" fillId="0" borderId="4" xfId="0" applyBorder="1"/>
    <xf numFmtId="0" fontId="0" fillId="0" borderId="6" xfId="0" applyBorder="1"/>
    <xf numFmtId="0" fontId="2" fillId="2" borderId="10" xfId="0" applyFont="1" applyFill="1" applyBorder="1" applyAlignment="1">
      <alignment horizontal="left"/>
    </xf>
    <xf numFmtId="3" fontId="0" fillId="0" borderId="2" xfId="0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2" fillId="2" borderId="0" xfId="0" applyNumberFormat="1" applyFont="1" applyFill="1" applyBorder="1"/>
    <xf numFmtId="0" fontId="2" fillId="2" borderId="9" xfId="0" applyFont="1" applyFill="1" applyBorder="1"/>
    <xf numFmtId="0" fontId="2" fillId="2" borderId="7" xfId="0" applyFont="1" applyFill="1" applyBorder="1" applyAlignment="1">
      <alignment horizontal="right"/>
    </xf>
    <xf numFmtId="0" fontId="2" fillId="3" borderId="6" xfId="0" applyFont="1" applyFill="1" applyBorder="1"/>
    <xf numFmtId="0" fontId="2" fillId="2" borderId="6" xfId="0" applyFont="1" applyFill="1" applyBorder="1"/>
    <xf numFmtId="3" fontId="2" fillId="2" borderId="5" xfId="0" applyNumberFormat="1" applyFont="1" applyFill="1" applyBorder="1"/>
  </cellXfs>
  <cellStyles count="1">
    <cellStyle name="Normaali" xfId="0" builtinId="0"/>
  </cellStyles>
  <dxfs count="249">
    <dxf>
      <numFmt numFmtId="3" formatCode="#,##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>
          <fgColor indexed="64"/>
          <bgColor theme="3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>
          <fgColor indexed="64"/>
          <bgColor theme="3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>
          <fgColor indexed="64"/>
          <bgColor theme="3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 style="thin">
          <color indexed="64"/>
        </left>
        <right/>
        <top/>
        <bottom/>
        <vertical/>
        <horizontal/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3" formatCode="#,##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 outline="0">
        <left style="thin">
          <color indexed="64"/>
        </left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 outline="0">
        <left style="thin">
          <color indexed="64"/>
        </left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 outline="0">
        <left style="thin">
          <color indexed="64"/>
        </left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609600</xdr:colOff>
      <xdr:row>6</xdr:row>
      <xdr:rowOff>123824</xdr:rowOff>
    </xdr:to>
    <xdr:sp macro="" textlink="">
      <xdr:nvSpPr>
        <xdr:cNvPr id="2" name="Tekstiruutu 1">
          <a:extLst>
            <a:ext uri="{FF2B5EF4-FFF2-40B4-BE49-F238E27FC236}">
              <a16:creationId xmlns:a16="http://schemas.microsoft.com/office/drawing/2014/main" id="{5F69AB50-B3AC-4A48-B3DF-DF527D52B3B9}"/>
            </a:ext>
          </a:extLst>
        </xdr:cNvPr>
        <xdr:cNvSpPr txBox="1"/>
      </xdr:nvSpPr>
      <xdr:spPr>
        <a:xfrm>
          <a:off x="0" y="0"/>
          <a:ext cx="3800475" cy="1209674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 b="1"/>
            <a:t>Kiinteän</a:t>
          </a:r>
          <a:r>
            <a:rPr lang="fi-FI" sz="1100" b="1" baseline="0"/>
            <a:t> pääoman bruttomuodostus</a:t>
          </a:r>
          <a:r>
            <a:rPr lang="fi-FI" sz="1100" b="0" baseline="0"/>
            <a:t> koostuu kotimaisten tuottajien kiinteiden varojen hankinnoista vähennettynä niiden luovutuksilla. Kiinteät varat ovat tuotantoprosessien tuotoksina tuotettuja aineellisia tai aineettomia varoja, joita käytetään tuotantoprosessissa toistuvasti tai jatkuvasti pidempään kuin yhden vuoden ajan.</a:t>
          </a:r>
          <a:endParaRPr lang="fi-FI" sz="1100" b="1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E92C7FE-6401-41FB-B682-E4E88ACA4E33}" name="Taulukko8" displayName="Taulukko8" ref="A5:X36" totalsRowShown="0" headerRowDxfId="248" headerRowBorderDxfId="247" tableBorderDxfId="246">
  <autoFilter ref="A5:X36" xr:uid="{7E92C7FE-6401-41FB-B682-E4E88ACA4E3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1A78D7BF-F56F-4804-B333-2BE81D5488FA}" name="Toimiala" dataDxfId="245"/>
    <tableColumn id="2" xr3:uid="{1C9EFEE0-8A94-426D-BBE1-870B8B7160BE}" name="2000" dataDxfId="244"/>
    <tableColumn id="3" xr3:uid="{5EB86B5A-3697-42E7-814F-6DF98349FD37}" name="2001" dataDxfId="243"/>
    <tableColumn id="4" xr3:uid="{B55F677F-878A-4FEE-9DBC-DC1D73BABEBB}" name="2002" dataDxfId="242"/>
    <tableColumn id="5" xr3:uid="{90DE7C40-F497-417A-A4C3-4B3CB5459B79}" name="2003" dataDxfId="241"/>
    <tableColumn id="6" xr3:uid="{028789EC-AD49-430C-B0D6-B627EA99DA23}" name="2004" dataDxfId="240"/>
    <tableColumn id="7" xr3:uid="{992DE1F0-AE90-471E-98D8-251EF9AA9D52}" name="2005" dataDxfId="239"/>
    <tableColumn id="8" xr3:uid="{4C04654A-2BD2-42B6-96E3-C0126C18FFEE}" name="2006" dataDxfId="238"/>
    <tableColumn id="9" xr3:uid="{3C2330EE-9249-49D9-B343-E6828B311B13}" name="2007" dataDxfId="237"/>
    <tableColumn id="10" xr3:uid="{A896B00F-4B4E-4EF6-B393-BD2695A1828B}" name="2008" dataDxfId="236"/>
    <tableColumn id="11" xr3:uid="{23E01B1D-AED2-4BDD-A51F-5F478A015461}" name="2009" dataDxfId="235"/>
    <tableColumn id="12" xr3:uid="{70032530-76FC-4E56-B1D3-27E8CF22E274}" name="2010" dataDxfId="234"/>
    <tableColumn id="13" xr3:uid="{8B3889A3-BD37-41F2-B144-FB3F8EAA5F48}" name="2011" dataDxfId="233"/>
    <tableColumn id="14" xr3:uid="{87BE2B59-6700-461B-AAAA-EECDD0BA4727}" name="2012" dataDxfId="232"/>
    <tableColumn id="15" xr3:uid="{EE0B1F05-5B77-467B-9128-F6B8D8B81785}" name="2013" dataDxfId="231"/>
    <tableColumn id="16" xr3:uid="{AE0325FA-D74B-4F1F-ACAD-EDD29F2DD7DA}" name="2014" dataDxfId="230"/>
    <tableColumn id="17" xr3:uid="{F538F307-3FDB-4F30-B29E-34DF5E7E38D7}" name="2015" dataDxfId="229"/>
    <tableColumn id="18" xr3:uid="{B769BF0C-EA58-4ACD-9B86-DB5310A4C21D}" name="2016" dataDxfId="228"/>
    <tableColumn id="19" xr3:uid="{CD4855FA-406B-450C-ABB2-DC04ABD626E3}" name="2017" dataDxfId="227"/>
    <tableColumn id="20" xr3:uid="{08E1DB4C-067E-48F4-A2F3-E73785A4895D}" name="2018" dataDxfId="226"/>
    <tableColumn id="21" xr3:uid="{07FF266A-FDFC-469C-84C1-FF89A727523B}" name="2019" dataDxfId="225"/>
    <tableColumn id="22" xr3:uid="{03BAE263-E109-4A21-8417-656260331AAA}" name="2020" dataDxfId="224"/>
    <tableColumn id="23" xr3:uid="{3481380B-5A6B-418A-BFDF-48567703021C}" name="2021" dataDxfId="223"/>
    <tableColumn id="24" xr3:uid="{5B98A858-EF3B-40AB-AF6A-63D4BBA5C003}" name="2022" dataDxfId="222"/>
  </tableColumns>
  <tableStyleInfo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0626F23-347E-47EA-BF45-9EE3E7020442}" name="Taulukko4" displayName="Taulukko4" ref="H30:M51" totalsRowShown="0" headerRowDxfId="62" headerRowBorderDxfId="61" tableBorderDxfId="60">
  <autoFilter ref="H30:M51" xr:uid="{70626F23-347E-47EA-BF45-9EE3E702044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5E75DA0D-B77A-48B6-95A4-945A4E0D1A1D}" name="Maakunta" dataDxfId="59"/>
    <tableColumn id="2" xr3:uid="{F237A391-CD98-4DBD-AE26-DD075780A4DC}" name="2018" dataDxfId="58"/>
    <tableColumn id="3" xr3:uid="{1B17982B-2831-4AB3-A9CF-AE3063AB22B3}" name="2019" dataDxfId="57"/>
    <tableColumn id="4" xr3:uid="{A0E71E9E-BD81-45AC-84A0-268E83CBD375}" name="2020" dataDxfId="56"/>
    <tableColumn id="5" xr3:uid="{B3AB7219-FFEA-4DB2-8528-93F256CFB6CB}" name="2021" dataDxfId="55"/>
    <tableColumn id="6" xr3:uid="{0163600F-4CDB-47D4-98B1-95A9279B6848}" name="2022" dataDxfId="54"/>
  </tableColumns>
  <tableStyleInfo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2CB4C9C-679D-46D4-B529-2201F5C22F04}" name="Taulukko6" displayName="Taulukko6" ref="A31:X52" totalsRowShown="0" headerRowDxfId="53" headerRowBorderDxfId="52" tableBorderDxfId="51">
  <autoFilter ref="A31:X52" xr:uid="{92CB4C9C-679D-46D4-B529-2201F5C22F0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00A4CD43-3C74-4CBA-A075-A6B80EB03C52}" name="Maakunnat" dataDxfId="50"/>
    <tableColumn id="2" xr3:uid="{835D4C01-138D-4418-8E05-0587BD3DC6E0}" name="2000" dataDxfId="49">
      <calculatedColumnFormula>(B5/B$25)*100</calculatedColumnFormula>
    </tableColumn>
    <tableColumn id="3" xr3:uid="{9700AAB8-7B5C-4562-8D7B-D76F0FB4556E}" name="2001" dataDxfId="48">
      <calculatedColumnFormula>(C5/C$25)*100</calculatedColumnFormula>
    </tableColumn>
    <tableColumn id="4" xr3:uid="{36B71FE0-E1C6-4F45-AE08-DD16B6C820EF}" name="2002" dataDxfId="47">
      <calculatedColumnFormula>(D5/D$25)*100</calculatedColumnFormula>
    </tableColumn>
    <tableColumn id="5" xr3:uid="{F2FABEC9-4471-4DC3-950A-EC942DF845A8}" name="2003" dataDxfId="46">
      <calculatedColumnFormula>(E5/E$25)*100</calculatedColumnFormula>
    </tableColumn>
    <tableColumn id="6" xr3:uid="{0B1A0117-7DE5-4540-A47B-D4D551840B52}" name="2004" dataDxfId="45">
      <calculatedColumnFormula>(F5/F$25)*100</calculatedColumnFormula>
    </tableColumn>
    <tableColumn id="7" xr3:uid="{80EC54F0-A5E7-4EDC-B716-FF15E9B16778}" name="2005" dataDxfId="44">
      <calculatedColumnFormula>(G5/G$25)*100</calculatedColumnFormula>
    </tableColumn>
    <tableColumn id="8" xr3:uid="{D90AFDD4-8989-4EA0-8066-B50CAB54F232}" name="2006" dataDxfId="43">
      <calculatedColumnFormula>(H5/H$25)*100</calculatedColumnFormula>
    </tableColumn>
    <tableColumn id="9" xr3:uid="{F332172D-1E9D-4D21-B855-0C9CA59E8651}" name="2007" dataDxfId="42">
      <calculatedColumnFormula>(I5/I$25)*100</calculatedColumnFormula>
    </tableColumn>
    <tableColumn id="10" xr3:uid="{9E7F046E-A88F-4A98-8117-CEB59B48C240}" name="2008" dataDxfId="41">
      <calculatedColumnFormula>(J5/J$25)*100</calculatedColumnFormula>
    </tableColumn>
    <tableColumn id="11" xr3:uid="{83BCC87B-18A9-479A-9B70-BCDF696CCE5A}" name="2009" dataDxfId="40">
      <calculatedColumnFormula>(K5/K$25)*100</calculatedColumnFormula>
    </tableColumn>
    <tableColumn id="12" xr3:uid="{A89066B8-9C02-4406-9592-CBB6DAE2F49E}" name="2010" dataDxfId="39">
      <calculatedColumnFormula>(L5/L$25)*100</calculatedColumnFormula>
    </tableColumn>
    <tableColumn id="13" xr3:uid="{854116E6-D7C7-419D-BDCD-1F8C49630369}" name="2011" dataDxfId="38">
      <calculatedColumnFormula>(M5/M$25)*100</calculatedColumnFormula>
    </tableColumn>
    <tableColumn id="14" xr3:uid="{86345A1B-393F-4022-AD41-7DDBD668E54F}" name="2012" dataDxfId="37">
      <calculatedColumnFormula>(N5/N$25)*100</calculatedColumnFormula>
    </tableColumn>
    <tableColumn id="15" xr3:uid="{6E02469B-1A2F-449B-BC33-B5D24BDA007E}" name="2013" dataDxfId="36">
      <calculatedColumnFormula>(O5/O$25)*100</calculatedColumnFormula>
    </tableColumn>
    <tableColumn id="16" xr3:uid="{74E0A5A5-746B-40C6-BF83-0DBFC83E3E9F}" name="2014" dataDxfId="35">
      <calculatedColumnFormula>(P5/P$25)*100</calculatedColumnFormula>
    </tableColumn>
    <tableColumn id="17" xr3:uid="{095D3128-C065-43B7-AFBA-D9EC34C0C35C}" name="2015" dataDxfId="34">
      <calculatedColumnFormula>(Q5/Q$25)*100</calculatedColumnFormula>
    </tableColumn>
    <tableColumn id="18" xr3:uid="{1EC662D3-8C97-47B5-8525-2470E730D95A}" name="2016" dataDxfId="33">
      <calculatedColumnFormula>(R5/R$25)*100</calculatedColumnFormula>
    </tableColumn>
    <tableColumn id="19" xr3:uid="{90CCEB12-CCC2-49E6-8B7E-56E28F7B49DC}" name="2017" dataDxfId="32">
      <calculatedColumnFormula>(S5/S$25)*100</calculatedColumnFormula>
    </tableColumn>
    <tableColumn id="20" xr3:uid="{65F7FB39-3CEC-4B87-9FA7-50CD9C6D97FA}" name="2018" dataDxfId="31">
      <calculatedColumnFormula>(T5/T$25)*100</calculatedColumnFormula>
    </tableColumn>
    <tableColumn id="21" xr3:uid="{0D235218-2384-49D3-B711-7A800A5D6070}" name="2019" dataDxfId="30">
      <calculatedColumnFormula>(U5/U$25)*100</calculatedColumnFormula>
    </tableColumn>
    <tableColumn id="22" xr3:uid="{E9F8846A-C14E-4A33-92F9-C6E650E07097}" name="2020" dataDxfId="29">
      <calculatedColumnFormula>(V5/V$25)*100</calculatedColumnFormula>
    </tableColumn>
    <tableColumn id="23" xr3:uid="{D1B235E7-C373-4606-9887-857BBE1278E0}" name="2021" dataDxfId="28">
      <calculatedColumnFormula>(W5/W$25)*100</calculatedColumnFormula>
    </tableColumn>
    <tableColumn id="24" xr3:uid="{4A8E2790-AFC7-4727-B71D-B6B52EA278EA}" name="2022" dataDxfId="27">
      <calculatedColumnFormula>(X5/X$25)*100</calculatedColumnFormula>
    </tableColumn>
  </tableColumns>
  <tableStyleInfo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639F347-1F14-4CEF-AB24-40460F7DB719}" name="Taulukko7" displayName="Taulukko7" ref="A4:X25" totalsRowShown="0" headerRowDxfId="26" headerRowBorderDxfId="25" tableBorderDxfId="24">
  <autoFilter ref="A4:X25" xr:uid="{4639F347-1F14-4CEF-AB24-40460F7DB71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346E4D6B-ABEE-4A6A-A972-DC79AF520803}" name="Maakunnat" dataDxfId="23"/>
    <tableColumn id="2" xr3:uid="{9791B26E-D8C7-4F26-BE4E-91AA9C164176}" name="2000" dataDxfId="22"/>
    <tableColumn id="3" xr3:uid="{4F7B4230-3FD5-42C2-B41D-D5E9A1FE354B}" name="2001" dataDxfId="21"/>
    <tableColumn id="4" xr3:uid="{F339D2D9-C1B7-405E-9E63-0420CCA5380E}" name="2002" dataDxfId="20"/>
    <tableColumn id="5" xr3:uid="{3EE21C72-C8EA-4AD0-BB39-B3213F3639E7}" name="2003" dataDxfId="19"/>
    <tableColumn id="6" xr3:uid="{096B80AE-DB67-4EF5-973C-982D756BB5FD}" name="2004" dataDxfId="18"/>
    <tableColumn id="7" xr3:uid="{FA5BD2D5-FAF7-42A5-A2C0-18CE50EA97D9}" name="2005" dataDxfId="17"/>
    <tableColumn id="8" xr3:uid="{4D44A385-4BE4-4C08-A7CD-673A641DF79E}" name="2006" dataDxfId="16"/>
    <tableColumn id="9" xr3:uid="{C51766AC-A63A-4EBA-8BB5-2BA445D541EE}" name="2007" dataDxfId="15"/>
    <tableColumn id="10" xr3:uid="{F5539CF6-F919-4C0D-B566-52E9AC68AF83}" name="2008" dataDxfId="14"/>
    <tableColumn id="11" xr3:uid="{9F6A5607-D618-4E96-98B4-CB5437385F6C}" name="2009" dataDxfId="13"/>
    <tableColumn id="12" xr3:uid="{9E7FCA8D-0449-4C34-9EF9-598ED0715645}" name="2010" dataDxfId="12"/>
    <tableColumn id="13" xr3:uid="{B1C246AB-A9B5-425B-A5E1-6854A2883E2B}" name="2011" dataDxfId="11"/>
    <tableColumn id="14" xr3:uid="{B405E739-B70D-4A29-BFC9-B72A35AE80F0}" name="2012" dataDxfId="10"/>
    <tableColumn id="15" xr3:uid="{4C310A64-EDFD-40EB-AFBB-7C8D121736D8}" name="2013" dataDxfId="9"/>
    <tableColumn id="16" xr3:uid="{AF717B3C-203D-4CBD-A6EB-B4A9590FE2A5}" name="2014" dataDxfId="8"/>
    <tableColumn id="17" xr3:uid="{4625DA56-5ED9-4E00-9642-6D468B18B33A}" name="2015" dataDxfId="7"/>
    <tableColumn id="18" xr3:uid="{CF07C081-EDAF-4704-A5C5-C2C253DD12B1}" name="2016" dataDxfId="6"/>
    <tableColumn id="19" xr3:uid="{FE9C1015-C81B-4C8F-BE1C-646E0A60822B}" name="2017" dataDxfId="5"/>
    <tableColumn id="20" xr3:uid="{08AF4AD7-75E8-4FC2-9A26-4A9084F0F7CA}" name="2018" dataDxfId="4"/>
    <tableColumn id="21" xr3:uid="{ED5E3151-FF06-48C4-9EBC-D2369ABFC3F7}" name="2019" dataDxfId="3"/>
    <tableColumn id="22" xr3:uid="{E467AA8E-C3D4-4608-A9F2-09FD1512F82C}" name="2020" dataDxfId="2"/>
    <tableColumn id="23" xr3:uid="{222B543C-4A14-42C5-9490-0AFDAE76CB34}" name="2021" dataDxfId="1"/>
    <tableColumn id="24" xr3:uid="{7E983768-4F9A-4B08-B580-FEF0C93B04A4}" name="2022" dataDxfId="0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62DD9F4-04A4-4E7E-90EB-1AAFACF84F73}" name="Taulukko9" displayName="Taulukko9" ref="A39:X70" totalsRowShown="0" headerRowDxfId="221" headerRowBorderDxfId="220" tableBorderDxfId="219">
  <autoFilter ref="A39:X70" xr:uid="{762DD9F4-04A4-4E7E-90EB-1AAFACF84F7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01F4B412-2261-4B29-A841-F82A407E9D1A}" name="Toimiala" dataDxfId="218"/>
    <tableColumn id="2" xr3:uid="{A8BD37BF-5272-418E-9B25-58432532E8E1}" name="2000" dataDxfId="217"/>
    <tableColumn id="3" xr3:uid="{3C6BD308-C3BC-4BFB-A790-903BF6186122}" name="2001" dataDxfId="216"/>
    <tableColumn id="4" xr3:uid="{AC47A805-54B2-48BF-B3A4-2F863579B6FA}" name="2002" dataDxfId="215"/>
    <tableColumn id="5" xr3:uid="{A37596EF-5A9B-432F-8849-4E40EB334A4E}" name="2003" dataDxfId="214"/>
    <tableColumn id="6" xr3:uid="{B44409FF-AFFF-45FE-ABF7-9A2F35BAB48E}" name="2004" dataDxfId="213"/>
    <tableColumn id="7" xr3:uid="{37F1ECB0-5BB5-4B35-BDF2-83A4D2F3D70C}" name="2005" dataDxfId="212"/>
    <tableColumn id="8" xr3:uid="{A0882895-8484-4901-8E0D-4816856309F9}" name="2006" dataDxfId="211"/>
    <tableColumn id="9" xr3:uid="{9BDBB3E0-590A-4925-924C-3ECEF6E27572}" name="2007" dataDxfId="210"/>
    <tableColumn id="10" xr3:uid="{1CA27764-608B-4EB0-B8CF-D06347D9BFD0}" name="2008" dataDxfId="209"/>
    <tableColumn id="11" xr3:uid="{85D0C605-3B52-4112-8ABC-998F77ABFC54}" name="2009" dataDxfId="208"/>
    <tableColumn id="12" xr3:uid="{53372289-1F6F-427D-BFE6-69056BAE75A6}" name="2010" dataDxfId="207"/>
    <tableColumn id="13" xr3:uid="{18513ACD-7A5D-4AC6-9DD1-9D690847D5AF}" name="2011" dataDxfId="206"/>
    <tableColumn id="14" xr3:uid="{AD226AEB-758D-4A51-BBE0-6F9E0DA091F2}" name="2012" dataDxfId="205"/>
    <tableColumn id="15" xr3:uid="{97E566CE-5ADB-4294-8D69-D26310DAC775}" name="2013" dataDxfId="204"/>
    <tableColumn id="16" xr3:uid="{C4A47B92-6CF3-4ACA-961A-D67E74041901}" name="2014" dataDxfId="203"/>
    <tableColumn id="17" xr3:uid="{EA5BE68A-FB9A-4944-8B58-9CD029027891}" name="2015" dataDxfId="202"/>
    <tableColumn id="18" xr3:uid="{4D340086-8074-4C02-905A-DE4E534B27D9}" name="2016" dataDxfId="201"/>
    <tableColumn id="19" xr3:uid="{9BDF72CD-DBEE-45CB-88A9-528C59B833B4}" name="2017" dataDxfId="200"/>
    <tableColumn id="20" xr3:uid="{65F1307E-0271-43EB-B13F-9F4A7B10312F}" name="2018" dataDxfId="199"/>
    <tableColumn id="21" xr3:uid="{852A1BC1-CA2B-411F-8258-62EF077A46E3}" name="2019" dataDxfId="198"/>
    <tableColumn id="22" xr3:uid="{420FDB08-8207-49C5-B6EF-A853395E764E}" name="2020" dataDxfId="197"/>
    <tableColumn id="23" xr3:uid="{BEF1DCFE-230A-4C2D-BBB0-D58E288BDFC9}" name="2021" dataDxfId="196"/>
    <tableColumn id="24" xr3:uid="{C5806707-0D2D-4C33-B6B5-7DD2ADCEF4EB}" name="2022" dataDxfId="195"/>
  </tableColumns>
  <tableStyleInfo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0E8A8A3-EA1C-4903-81B3-EBD746908BCE}" name="Taulukko10" displayName="Taulukko10" ref="A73:X104" totalsRowShown="0" headerRowDxfId="194" headerRowBorderDxfId="193" tableBorderDxfId="192">
  <autoFilter ref="A73:X104" xr:uid="{70E8A8A3-EA1C-4903-81B3-EBD746908BC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8797D481-0F43-4BD2-BA78-FB78C6060C1F}" name="Toimiala" dataDxfId="191"/>
    <tableColumn id="2" xr3:uid="{1CEC56CA-A352-4045-9CC8-FA28ABBBBAC3}" name="2000" dataDxfId="190"/>
    <tableColumn id="3" xr3:uid="{0FD439C4-AC05-4C02-BCF6-592FE9A7F72D}" name="2001" dataDxfId="189"/>
    <tableColumn id="4" xr3:uid="{560E1BC6-99C1-4F6B-BE6B-8BF19FA9817F}" name="2002" dataDxfId="188"/>
    <tableColumn id="5" xr3:uid="{2318AB39-4B98-4018-83B2-C4C01CF6D75B}" name="2003" dataDxfId="187"/>
    <tableColumn id="6" xr3:uid="{9AF83C4F-5148-4AFF-BEDD-AA4E2EA89C9B}" name="2004" dataDxfId="186"/>
    <tableColumn id="7" xr3:uid="{3421ECE8-47D8-4954-8FFB-173941A440C2}" name="2005" dataDxfId="185"/>
    <tableColumn id="8" xr3:uid="{0E6510F6-BA0D-4649-B513-4C9953B13C06}" name="2006" dataDxfId="184"/>
    <tableColumn id="9" xr3:uid="{61442464-360B-454A-BEE4-5EFA3615E8B2}" name="2007" dataDxfId="183"/>
    <tableColumn id="10" xr3:uid="{4919BC4F-9F0F-40C1-9B5D-3A0EB2EC2C04}" name="2008" dataDxfId="182"/>
    <tableColumn id="11" xr3:uid="{E1EA2E51-2B76-404A-9E8D-F5F5EA39415D}" name="2009" dataDxfId="181"/>
    <tableColumn id="12" xr3:uid="{8C98F3FA-D9FD-4CCA-BF16-94B60797D945}" name="2010" dataDxfId="180"/>
    <tableColumn id="13" xr3:uid="{ECB3F639-C3FB-43E9-AB67-CB2862CEBC53}" name="2011" dataDxfId="179"/>
    <tableColumn id="14" xr3:uid="{77A460BB-08EE-4241-BFF7-0C998E859D27}" name="2012" dataDxfId="178"/>
    <tableColumn id="15" xr3:uid="{AB807E05-CBAC-4011-8908-84918DDA4D55}" name="2013" dataDxfId="177"/>
    <tableColumn id="16" xr3:uid="{FA50A7BA-0854-4E56-95FA-037E18C9EFC3}" name="2014" dataDxfId="176"/>
    <tableColumn id="17" xr3:uid="{2BFE3D4B-8EA7-4F58-9FFE-DE959757E6F6}" name="2015" dataDxfId="175"/>
    <tableColumn id="18" xr3:uid="{B881B7BC-C998-4198-B294-CBF1DAA56AE5}" name="2016" dataDxfId="174"/>
    <tableColumn id="19" xr3:uid="{7390B702-46DF-473C-BBE7-C8BD7E947E04}" name="2017" dataDxfId="173"/>
    <tableColumn id="20" xr3:uid="{FA907A66-F2AE-4E4C-9A05-6763E81B5EB4}" name="2018" dataDxfId="172"/>
    <tableColumn id="21" xr3:uid="{73920AC8-60FA-4828-942E-E376A765041C}" name="2019" dataDxfId="171"/>
    <tableColumn id="22" xr3:uid="{6EEB62A9-1031-4825-8D93-AC94B1199552}" name="2020" dataDxfId="170"/>
    <tableColumn id="23" xr3:uid="{0CB831CB-7D66-46DF-9368-48C70D4411C8}" name="2021" dataDxfId="169"/>
    <tableColumn id="24" xr3:uid="{F2359D01-BFBC-4E26-AC5B-208ED0CB0443}" name="2022" dataDxfId="168"/>
  </tableColumns>
  <tableStyleInfo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0C5BE66-A225-4F3F-828F-D1480E93FB19}" name="Taulukko11" displayName="Taulukko11" ref="A107:X138" totalsRowShown="0" headerRowDxfId="167" headerRowBorderDxfId="166" tableBorderDxfId="165">
  <autoFilter ref="A107:X138" xr:uid="{40C5BE66-A225-4F3F-828F-D1480E93FB1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9F57050B-E428-45D4-9D9E-299A32F9514D}" name="Toimiala" dataDxfId="164"/>
    <tableColumn id="2" xr3:uid="{917E35D0-548A-4FD1-B7F7-3829C4F681EB}" name="2000" dataDxfId="163"/>
    <tableColumn id="3" xr3:uid="{C99779DA-BD45-4CA2-93A5-C6803212EFA1}" name="2001" dataDxfId="162"/>
    <tableColumn id="4" xr3:uid="{EE592905-19BF-40E9-8F71-FC39780FB994}" name="2002" dataDxfId="161"/>
    <tableColumn id="5" xr3:uid="{773E49DD-47A0-4FFF-9A54-2BA563FA1D81}" name="2003" dataDxfId="160"/>
    <tableColumn id="6" xr3:uid="{81B9D897-B70D-493C-A6E9-E4DAB5979E85}" name="2004" dataDxfId="159"/>
    <tableColumn id="7" xr3:uid="{3A065655-B526-4387-A283-B0A10470FD07}" name="2005" dataDxfId="158"/>
    <tableColumn id="8" xr3:uid="{F309F18E-484C-4D3B-986E-1801EEE56BD4}" name="2006" dataDxfId="157"/>
    <tableColumn id="9" xr3:uid="{DB72345D-D52C-4DD6-A32E-08C01C855DAA}" name="2007" dataDxfId="156"/>
    <tableColumn id="10" xr3:uid="{0CC5932C-A96A-4BF2-A1A9-C1A75CC48B88}" name="2008" dataDxfId="155"/>
    <tableColumn id="11" xr3:uid="{509EC646-DADF-4F3A-B3D8-460C1B2BFD2F}" name="2009" dataDxfId="154"/>
    <tableColumn id="12" xr3:uid="{12C8F8A4-B891-4E3A-99BB-53F9827DD01D}" name="2010" dataDxfId="153"/>
    <tableColumn id="13" xr3:uid="{4E09CBBC-F21E-432A-A646-BE2C7DAA4642}" name="2011" dataDxfId="152"/>
    <tableColumn id="14" xr3:uid="{96D13B42-43AD-48D9-8153-5B56BE967469}" name="2012" dataDxfId="151"/>
    <tableColumn id="15" xr3:uid="{C5C3BC29-54A2-4B78-A8FB-4A12121421AB}" name="2013" dataDxfId="150"/>
    <tableColumn id="16" xr3:uid="{9C57004E-FDF6-4EBF-81D8-6BEA9A0EFC6C}" name="2014" dataDxfId="149"/>
    <tableColumn id="17" xr3:uid="{2E751872-741A-46D9-BEA2-3473A9CA73CD}" name="2015" dataDxfId="148"/>
    <tableColumn id="18" xr3:uid="{08C16065-7C52-4CEE-876E-45320BD6941A}" name="2016" dataDxfId="147"/>
    <tableColumn id="19" xr3:uid="{6DB313AB-CBD1-4BC9-BE45-A3EFE29611FA}" name="2017" dataDxfId="146"/>
    <tableColumn id="20" xr3:uid="{837B8915-4FE3-4AC0-B4D3-40B97C1EC94E}" name="2018" dataDxfId="145"/>
    <tableColumn id="21" xr3:uid="{E13E3AE7-0993-4C06-B249-EC8BFABECD23}" name="2019" dataDxfId="144"/>
    <tableColumn id="22" xr3:uid="{124FBBCF-711D-4708-B6CF-5E2A922B5C95}" name="2020" dataDxfId="143"/>
    <tableColumn id="23" xr3:uid="{DEE2922F-67E4-4227-BC78-2FAC14371D71}" name="2021" dataDxfId="142"/>
    <tableColumn id="24" xr3:uid="{BC9C659B-B400-4F9A-A069-939FA63B022F}" name="2022" dataDxfId="141"/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1CF6798-9DB5-446F-B3A6-F2D3D7230AA6}" name="Taulukko12" displayName="Taulukko12" ref="A141:X172" totalsRowShown="0" headerRowDxfId="140" headerRowBorderDxfId="139">
  <autoFilter ref="A141:X172" xr:uid="{11CF6798-9DB5-446F-B3A6-F2D3D7230AA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63991910-E409-4B39-AD14-B045AC0FAE39}" name="Toimiala" dataDxfId="138"/>
    <tableColumn id="2" xr3:uid="{B80AFEE9-155D-42BB-9411-B15494E6F84F}" name="2000" dataDxfId="137"/>
    <tableColumn id="3" xr3:uid="{BFB26136-3269-4D25-BCFC-2B17E752B4C9}" name="2001" dataDxfId="136"/>
    <tableColumn id="4" xr3:uid="{A0A54857-CEF7-44EB-9E36-FE2D80B76397}" name="2002" dataDxfId="135"/>
    <tableColumn id="5" xr3:uid="{F4CBE7E7-BF39-4DE0-AE11-F052DBFE2FA0}" name="2003" dataDxfId="134"/>
    <tableColumn id="6" xr3:uid="{4A2C1949-F1AB-4A7A-8682-023C1011043F}" name="2004" dataDxfId="133"/>
    <tableColumn id="7" xr3:uid="{A7779DDD-0B22-49AD-990F-076EF81B47EE}" name="2005" dataDxfId="132"/>
    <tableColumn id="8" xr3:uid="{49911BB8-D1D3-46E2-A570-1A932C6DFAFB}" name="2006" dataDxfId="131"/>
    <tableColumn id="9" xr3:uid="{B0CB645B-C20A-4C0C-BFFD-9ADAF9F6E0EF}" name="2007" dataDxfId="130"/>
    <tableColumn id="10" xr3:uid="{7EA16AD3-7172-4D27-A9F7-0E95E0C36FFC}" name="2008" dataDxfId="129"/>
    <tableColumn id="11" xr3:uid="{2377954D-29D5-4546-8FAD-9965541AA3F2}" name="2009" dataDxfId="128"/>
    <tableColumn id="12" xr3:uid="{9A416D2D-9D76-4CB7-83A8-0EA0870EA4A9}" name="2010" dataDxfId="127"/>
    <tableColumn id="13" xr3:uid="{5AB11826-423A-4C87-A81C-5C28E2022220}" name="2011" dataDxfId="126"/>
    <tableColumn id="14" xr3:uid="{029B4DFD-715F-4A05-8B60-9B173000080E}" name="2012" dataDxfId="125"/>
    <tableColumn id="15" xr3:uid="{AB184EB5-5B0F-4501-AF75-5E728FAA6863}" name="2013" dataDxfId="124"/>
    <tableColumn id="16" xr3:uid="{672721B0-594C-4929-97E0-D24BC4F4C629}" name="2014" dataDxfId="123"/>
    <tableColumn id="17" xr3:uid="{2BE3021F-1C65-4290-9735-B601EE151D57}" name="2015" dataDxfId="122"/>
    <tableColumn id="18" xr3:uid="{8B1702A1-F1CA-47FD-A67D-0269144F12CC}" name="2016" dataDxfId="121"/>
    <tableColumn id="19" xr3:uid="{81737D4F-6B7B-41C6-A79B-593EAEDFCFB6}" name="2017" dataDxfId="120"/>
    <tableColumn id="20" xr3:uid="{89BDD1B9-0754-4272-B993-5D84C8BFB622}" name="2018" dataDxfId="119"/>
    <tableColumn id="21" xr3:uid="{1496C602-1EAE-45B9-B009-D636D3EBF334}" name="2019" dataDxfId="118"/>
    <tableColumn id="22" xr3:uid="{FCABD402-E612-4250-A6C0-545EB16F128F}" name="2020" dataDxfId="117"/>
    <tableColumn id="23" xr3:uid="{36ADCCBD-B861-4AAE-B4BC-AE0C3631DC8C}" name="2021" dataDxfId="116"/>
    <tableColumn id="24" xr3:uid="{6DE28A8B-FED2-4E5A-B5E1-C4AF50AFBBB7}" name="2022" dataDxfId="115"/>
  </tableColumns>
  <tableStyleInfo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8418939-CA25-4F9A-8205-FD6BAA1B546A}" name="Taulukko13" displayName="Taulukko13" ref="A175:X206" totalsRowShown="0" headerRowDxfId="114" headerRowBorderDxfId="113">
  <autoFilter ref="A175:X206" xr:uid="{08418939-CA25-4F9A-8205-FD6BAA1B546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180CAD1C-B846-4679-8148-155EA4BF2625}" name="Toimiala" dataDxfId="112"/>
    <tableColumn id="2" xr3:uid="{2C2381E2-42B0-440B-8D87-9EEF3F01F96F}" name="2000" dataDxfId="111"/>
    <tableColumn id="3" xr3:uid="{8D0F681B-4139-4D46-8A7C-9C4CE417D7BE}" name="2001" dataDxfId="110"/>
    <tableColumn id="4" xr3:uid="{D4FB7637-7438-4F6F-B9B9-E3E947FFF8EE}" name="2002" dataDxfId="109"/>
    <tableColumn id="5" xr3:uid="{8FC62C97-5E3B-4C53-A80A-51B2AA242ACC}" name="2003" dataDxfId="108"/>
    <tableColumn id="6" xr3:uid="{CCB5E213-BD07-4028-B85D-E60ED1F85AF0}" name="2004" dataDxfId="107"/>
    <tableColumn id="7" xr3:uid="{9E2084EB-6EE8-4510-BBB4-B2D972F626DA}" name="2005" dataDxfId="106"/>
    <tableColumn id="8" xr3:uid="{BD7C8A5F-9B08-4A9D-88BC-7C79F19779FC}" name="2006" dataDxfId="105"/>
    <tableColumn id="9" xr3:uid="{DF6FA3B9-29C1-4F55-A142-2F23D6573264}" name="2007" dataDxfId="104"/>
    <tableColumn id="10" xr3:uid="{3369D7C0-E866-40D2-BD77-530C20D9C880}" name="2008" dataDxfId="103"/>
    <tableColumn id="11" xr3:uid="{D93DD502-D3C6-43F0-8026-6BE9DEFADA1F}" name="2009" dataDxfId="102"/>
    <tableColumn id="12" xr3:uid="{EC36116C-E760-4DA7-ACFA-FE55D2B05A39}" name="2010" dataDxfId="101"/>
    <tableColumn id="13" xr3:uid="{644EE197-3458-4D87-B955-318EB4325C63}" name="2011" dataDxfId="100"/>
    <tableColumn id="14" xr3:uid="{D53D41B8-79B2-442F-BA19-B1B752435B53}" name="2012" dataDxfId="99"/>
    <tableColumn id="15" xr3:uid="{32F2FFD5-D12E-47E6-9AFC-25AF7AB6D972}" name="2013" dataDxfId="98"/>
    <tableColumn id="16" xr3:uid="{B00AB242-8150-4008-8E28-D0B1014CF0E5}" name="2014" dataDxfId="97"/>
    <tableColumn id="17" xr3:uid="{CA88A30D-7F9C-43C7-8141-2509F1F51B2E}" name="2015" dataDxfId="96"/>
    <tableColumn id="18" xr3:uid="{60D0E2D2-E56C-457E-97F3-48D5E31691CC}" name="2016" dataDxfId="95"/>
    <tableColumn id="19" xr3:uid="{4A7A0D16-E964-4FD5-B7B4-C707612DA49C}" name="2017" dataDxfId="94"/>
    <tableColumn id="20" xr3:uid="{E89B6909-38A8-4667-B230-01A8E87AF545}" name="2018" dataDxfId="93"/>
    <tableColumn id="21" xr3:uid="{18A5EF83-2767-472E-A108-D667811EDC2B}" name="2019" dataDxfId="92"/>
    <tableColumn id="22" xr3:uid="{AB212145-FE96-45C5-8725-056433AD68EC}" name="2020" dataDxfId="91"/>
    <tableColumn id="23" xr3:uid="{3301BCA9-782F-4AC8-82EA-37FE540FD6ED}" name="2021" dataDxfId="90"/>
    <tableColumn id="24" xr3:uid="{2C93080C-8802-4C7B-8B64-4A8743A308FC}" name="2022" dataDxfId="89"/>
  </tableColumns>
  <tableStyleInfo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8B3C0FA-0CE9-4F01-A24D-818BF0D82961}" name="Taulukko2" displayName="Taulukko2" ref="A5:F26" totalsRowShown="0" headerRowDxfId="88" headerRowBorderDxfId="87">
  <autoFilter ref="A5:F26" xr:uid="{B8B3C0FA-0CE9-4F01-A24D-818BF0D8296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D323B722-3867-4FA4-9AFA-DEEA85E5B9FB}" name="Maakunta" dataDxfId="86"/>
    <tableColumn id="2" xr3:uid="{CAAFCE3D-698D-49ED-92B8-A7488DB4FB0B}" name="2018" dataDxfId="85"/>
    <tableColumn id="3" xr3:uid="{014EFF9F-A969-40ED-AEA0-3238CBF8F91D}" name="2019" dataDxfId="84"/>
    <tableColumn id="4" xr3:uid="{230B90A6-F772-4EEC-9857-A6D0028F1268}" name="2020" dataDxfId="83"/>
    <tableColumn id="5" xr3:uid="{37577411-5865-41AA-B610-D34D562FFE27}" name="2021" dataDxfId="82"/>
    <tableColumn id="6" xr3:uid="{6674CBC9-967D-471D-8967-D741F6DEDDED}" name="2022" dataDxfId="81"/>
  </tableColumns>
  <tableStyleInfo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B455E13-BDC5-42E0-9E6A-545E866282BD}" name="Taulukko1" displayName="Taulukko1" ref="H5:M26" totalsRowShown="0" headerRowDxfId="80" headerRowBorderDxfId="79" tableBorderDxfId="78">
  <autoFilter ref="H5:M26" xr:uid="{BB455E13-BDC5-42E0-9E6A-545E866282B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990A94A5-5C10-49C2-B3CE-76A928815616}" name="Maakunta" dataDxfId="77"/>
    <tableColumn id="2" xr3:uid="{6C36FC11-CBC7-4498-9767-CFD94DA5C0F2}" name="2018" dataDxfId="76"/>
    <tableColumn id="3" xr3:uid="{54504DDE-6E25-42E3-BEAF-A3D579852827}" name="2019" dataDxfId="75"/>
    <tableColumn id="4" xr3:uid="{1C1906DC-11F2-4256-A550-416EBC8F2B43}" name="2020" dataDxfId="74"/>
    <tableColumn id="5" xr3:uid="{E1D691F0-1AE0-45E9-AFFE-DA0D5A97F94E}" name="2021" dataDxfId="73"/>
    <tableColumn id="6" xr3:uid="{3DDBDF93-7826-40F4-B4ED-54E401C64AF5}" name="2022" dataDxfId="72"/>
  </tableColumns>
  <tableStyleInfo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5AFA641-8A4C-4F0F-9D29-48E82A07F9C7}" name="Taulukko3" displayName="Taulukko3" ref="A30:F51" totalsRowShown="0" headerRowDxfId="71" headerRowBorderDxfId="70" tableBorderDxfId="69">
  <autoFilter ref="A30:F51" xr:uid="{15AFA641-8A4C-4F0F-9D29-48E82A07F9C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73616AFB-028E-4277-8881-B7FE96B78753}" name="Maakunta" dataDxfId="68"/>
    <tableColumn id="2" xr3:uid="{B2CFFD63-9955-402F-A6D2-2EA30F0FA25B}" name="2018" dataDxfId="67"/>
    <tableColumn id="3" xr3:uid="{9A571E3A-34D5-4E61-9010-1D33E3696B8A}" name="2019" dataDxfId="66"/>
    <tableColumn id="4" xr3:uid="{6939D476-8399-430F-8915-673FE04EC874}" name="2020" dataDxfId="65"/>
    <tableColumn id="5" xr3:uid="{2DFF8508-0EC6-4A6A-A4FF-D9335F06259F}" name="2021" dataDxfId="64"/>
    <tableColumn id="6" xr3:uid="{41267244-4DD0-496E-BE58-E8D11935E152}" name="2022" dataDxfId="63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Pohjois-Savonliitto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538FCC"/>
      </a:accent1>
      <a:accent2>
        <a:srgbClr val="DCD6D4"/>
      </a:accent2>
      <a:accent3>
        <a:srgbClr val="F9DC06"/>
      </a:accent3>
      <a:accent4>
        <a:srgbClr val="C4BDBC"/>
      </a:accent4>
      <a:accent5>
        <a:srgbClr val="000000"/>
      </a:accent5>
      <a:accent6>
        <a:srgbClr val="003399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10.xml"/><Relationship Id="rId4" Type="http://schemas.openxmlformats.org/officeDocument/2006/relationships/table" Target="../tables/table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5436C-134D-4F15-9256-6512894A43CD}">
  <sheetPr>
    <tabColor theme="6"/>
  </sheetPr>
  <dimension ref="A1:X206"/>
  <sheetViews>
    <sheetView tabSelected="1" zoomScaleNormal="100" workbookViewId="0">
      <selection activeCell="A3" sqref="A3"/>
    </sheetView>
  </sheetViews>
  <sheetFormatPr defaultColWidth="9.140625" defaultRowHeight="15" x14ac:dyDescent="0.25"/>
  <cols>
    <col min="1" max="1" width="41.7109375" style="12" customWidth="1"/>
    <col min="2" max="24" width="7.42578125" style="12" customWidth="1"/>
    <col min="25" max="16384" width="9.140625" style="12"/>
  </cols>
  <sheetData>
    <row r="1" spans="1:24" ht="18.75" x14ac:dyDescent="0.3">
      <c r="A1" s="17" t="s">
        <v>88</v>
      </c>
    </row>
    <row r="2" spans="1:24" x14ac:dyDescent="0.25">
      <c r="A2" s="12" t="s">
        <v>85</v>
      </c>
    </row>
    <row r="4" spans="1:24" ht="15.75" x14ac:dyDescent="0.25">
      <c r="A4" s="13" t="s">
        <v>18</v>
      </c>
    </row>
    <row r="5" spans="1:24" x14ac:dyDescent="0.25">
      <c r="A5" s="5" t="s">
        <v>78</v>
      </c>
      <c r="B5" s="6" t="s">
        <v>45</v>
      </c>
      <c r="C5" s="6" t="s">
        <v>44</v>
      </c>
      <c r="D5" s="6" t="s">
        <v>43</v>
      </c>
      <c r="E5" s="6" t="s">
        <v>42</v>
      </c>
      <c r="F5" s="6" t="s">
        <v>41</v>
      </c>
      <c r="G5" s="6" t="s">
        <v>40</v>
      </c>
      <c r="H5" s="6" t="s">
        <v>39</v>
      </c>
      <c r="I5" s="6" t="s">
        <v>38</v>
      </c>
      <c r="J5" s="6" t="s">
        <v>37</v>
      </c>
      <c r="K5" s="6" t="s">
        <v>36</v>
      </c>
      <c r="L5" s="6" t="s">
        <v>35</v>
      </c>
      <c r="M5" s="6" t="s">
        <v>34</v>
      </c>
      <c r="N5" s="6" t="s">
        <v>33</v>
      </c>
      <c r="O5" s="6" t="s">
        <v>32</v>
      </c>
      <c r="P5" s="6" t="s">
        <v>31</v>
      </c>
      <c r="Q5" s="6" t="s">
        <v>0</v>
      </c>
      <c r="R5" s="6" t="s">
        <v>1</v>
      </c>
      <c r="S5" s="6" t="s">
        <v>2</v>
      </c>
      <c r="T5" s="6" t="s">
        <v>3</v>
      </c>
      <c r="U5" s="6" t="s">
        <v>4</v>
      </c>
      <c r="V5" s="37" t="s">
        <v>84</v>
      </c>
      <c r="W5" s="37" t="s">
        <v>86</v>
      </c>
      <c r="X5" s="37" t="s">
        <v>87</v>
      </c>
    </row>
    <row r="6" spans="1:24" x14ac:dyDescent="0.25">
      <c r="A6" s="22" t="s">
        <v>26</v>
      </c>
      <c r="B6" s="33">
        <v>1034.2</v>
      </c>
      <c r="C6" s="33">
        <v>1101.9000000000001</v>
      </c>
      <c r="D6" s="33">
        <v>1155.5</v>
      </c>
      <c r="E6" s="33">
        <v>1196.0999999999999</v>
      </c>
      <c r="F6" s="33">
        <v>1233.5</v>
      </c>
      <c r="G6" s="33">
        <v>1340.3</v>
      </c>
      <c r="H6" s="33">
        <v>1395.1</v>
      </c>
      <c r="I6" s="33">
        <v>1780.1</v>
      </c>
      <c r="J6" s="33">
        <v>1757.4</v>
      </c>
      <c r="K6" s="33">
        <v>1436.4</v>
      </c>
      <c r="L6" s="33">
        <v>1511.8</v>
      </c>
      <c r="M6" s="33">
        <v>1620.6</v>
      </c>
      <c r="N6" s="33">
        <v>1663.6</v>
      </c>
      <c r="O6" s="33">
        <v>1726.9</v>
      </c>
      <c r="P6" s="33">
        <v>1793.9</v>
      </c>
      <c r="Q6" s="33">
        <v>1805.5</v>
      </c>
      <c r="R6" s="33">
        <v>1733.7</v>
      </c>
      <c r="S6" s="33">
        <v>1921.7</v>
      </c>
      <c r="T6" s="33">
        <v>1958.1</v>
      </c>
      <c r="U6" s="33">
        <v>1933.9</v>
      </c>
      <c r="V6" s="45">
        <v>2251.9</v>
      </c>
      <c r="W6" s="45">
        <v>2716.6</v>
      </c>
      <c r="X6" s="45">
        <v>2880.3</v>
      </c>
    </row>
    <row r="7" spans="1:24" x14ac:dyDescent="0.25">
      <c r="A7" s="22" t="s">
        <v>48</v>
      </c>
      <c r="B7" s="33">
        <v>59.7</v>
      </c>
      <c r="C7" s="33">
        <v>81.8</v>
      </c>
      <c r="D7" s="33">
        <v>82.1</v>
      </c>
      <c r="E7" s="33">
        <v>94.1</v>
      </c>
      <c r="F7" s="33">
        <v>73.900000000000006</v>
      </c>
      <c r="G7" s="33">
        <v>80.2</v>
      </c>
      <c r="H7" s="33">
        <v>74.3</v>
      </c>
      <c r="I7" s="33">
        <v>134</v>
      </c>
      <c r="J7" s="33">
        <v>104.8</v>
      </c>
      <c r="K7" s="33">
        <v>91.1</v>
      </c>
      <c r="L7" s="33">
        <v>90.3</v>
      </c>
      <c r="M7" s="33">
        <v>99.1</v>
      </c>
      <c r="N7" s="33">
        <v>107.6</v>
      </c>
      <c r="O7" s="33">
        <v>107.5</v>
      </c>
      <c r="P7" s="33">
        <v>109.3</v>
      </c>
      <c r="Q7" s="33">
        <v>64.400000000000006</v>
      </c>
      <c r="R7" s="33">
        <v>74</v>
      </c>
      <c r="S7" s="33">
        <v>82.9</v>
      </c>
      <c r="T7" s="33">
        <v>84.8</v>
      </c>
      <c r="U7" s="33">
        <v>80.099999999999994</v>
      </c>
      <c r="V7" s="45">
        <v>88.8</v>
      </c>
      <c r="W7" s="45">
        <v>78.900000000000006</v>
      </c>
      <c r="X7" s="45">
        <v>62.1</v>
      </c>
    </row>
    <row r="8" spans="1:24" x14ac:dyDescent="0.25">
      <c r="A8" s="22" t="s">
        <v>49</v>
      </c>
      <c r="B8" s="33">
        <v>26</v>
      </c>
      <c r="C8" s="33">
        <v>35.5</v>
      </c>
      <c r="D8" s="33">
        <v>31.5</v>
      </c>
      <c r="E8" s="33">
        <v>34.6</v>
      </c>
      <c r="F8" s="33">
        <v>34.9</v>
      </c>
      <c r="G8" s="33">
        <v>38.299999999999997</v>
      </c>
      <c r="H8" s="33">
        <v>44.3</v>
      </c>
      <c r="I8" s="33">
        <v>44.6</v>
      </c>
      <c r="J8" s="33">
        <v>44.3</v>
      </c>
      <c r="K8" s="33">
        <v>47.6</v>
      </c>
      <c r="L8" s="33">
        <v>45.4</v>
      </c>
      <c r="M8" s="33">
        <v>46.4</v>
      </c>
      <c r="N8" s="33">
        <v>45.7</v>
      </c>
      <c r="O8" s="33">
        <v>45.7</v>
      </c>
      <c r="P8" s="33">
        <v>45.5</v>
      </c>
      <c r="Q8" s="33">
        <v>37.1</v>
      </c>
      <c r="R8" s="33">
        <v>39.4</v>
      </c>
      <c r="S8" s="33">
        <v>44.7</v>
      </c>
      <c r="T8" s="33">
        <v>53.9</v>
      </c>
      <c r="U8" s="33">
        <v>51.9</v>
      </c>
      <c r="V8" s="45">
        <v>46.1</v>
      </c>
      <c r="W8" s="45">
        <v>47.9</v>
      </c>
      <c r="X8" s="45">
        <v>45.2</v>
      </c>
    </row>
    <row r="9" spans="1:24" x14ac:dyDescent="0.25">
      <c r="A9" s="22" t="s">
        <v>50</v>
      </c>
      <c r="B9" s="33">
        <v>2.4</v>
      </c>
      <c r="C9" s="33">
        <v>2</v>
      </c>
      <c r="D9" s="33">
        <v>2.9</v>
      </c>
      <c r="E9" s="33">
        <v>6.4</v>
      </c>
      <c r="F9" s="33">
        <v>6.6</v>
      </c>
      <c r="G9" s="33">
        <v>8</v>
      </c>
      <c r="H9" s="33">
        <v>8.9</v>
      </c>
      <c r="I9" s="33">
        <v>8.8000000000000007</v>
      </c>
      <c r="J9" s="33">
        <v>9.9</v>
      </c>
      <c r="K9" s="33">
        <v>13</v>
      </c>
      <c r="L9" s="33">
        <v>8.5</v>
      </c>
      <c r="M9" s="33">
        <v>7.3</v>
      </c>
      <c r="N9" s="33">
        <v>3.8</v>
      </c>
      <c r="O9" s="33">
        <v>5.9</v>
      </c>
      <c r="P9" s="33">
        <v>25.8</v>
      </c>
      <c r="Q9" s="33">
        <v>16.7</v>
      </c>
      <c r="R9" s="33">
        <v>24.8</v>
      </c>
      <c r="S9" s="33">
        <v>5.8</v>
      </c>
      <c r="T9" s="33">
        <v>9.8000000000000007</v>
      </c>
      <c r="U9" s="33">
        <v>4.9000000000000004</v>
      </c>
      <c r="V9" s="45">
        <v>7.2</v>
      </c>
      <c r="W9" s="45">
        <v>4.3</v>
      </c>
      <c r="X9" s="45">
        <v>19.100000000000001</v>
      </c>
    </row>
    <row r="10" spans="1:24" x14ac:dyDescent="0.25">
      <c r="A10" s="22" t="s">
        <v>51</v>
      </c>
      <c r="B10" s="33">
        <v>16.899999999999999</v>
      </c>
      <c r="C10" s="33">
        <v>19.899999999999999</v>
      </c>
      <c r="D10" s="33">
        <v>23</v>
      </c>
      <c r="E10" s="33">
        <v>15.6</v>
      </c>
      <c r="F10" s="33">
        <v>16.3</v>
      </c>
      <c r="G10" s="33">
        <v>16.399999999999999</v>
      </c>
      <c r="H10" s="33">
        <v>17.8</v>
      </c>
      <c r="I10" s="33">
        <v>17.899999999999999</v>
      </c>
      <c r="J10" s="33">
        <v>31.5</v>
      </c>
      <c r="K10" s="33">
        <v>19</v>
      </c>
      <c r="L10" s="33">
        <v>17.899999999999999</v>
      </c>
      <c r="M10" s="33">
        <v>23.9</v>
      </c>
      <c r="N10" s="33">
        <v>75</v>
      </c>
      <c r="O10" s="33">
        <v>55.8</v>
      </c>
      <c r="P10" s="33">
        <v>48.1</v>
      </c>
      <c r="Q10" s="33">
        <v>41.6</v>
      </c>
      <c r="R10" s="33">
        <v>38.6</v>
      </c>
      <c r="S10" s="33">
        <v>10.8</v>
      </c>
      <c r="T10" s="33">
        <v>58</v>
      </c>
      <c r="U10" s="33">
        <v>44.5</v>
      </c>
      <c r="V10" s="45">
        <v>53.5</v>
      </c>
      <c r="W10" s="45">
        <v>32.299999999999997</v>
      </c>
      <c r="X10" s="45">
        <v>34.200000000000003</v>
      </c>
    </row>
    <row r="11" spans="1:24" x14ac:dyDescent="0.25">
      <c r="A11" s="22" t="s">
        <v>52</v>
      </c>
      <c r="B11" s="33">
        <v>4</v>
      </c>
      <c r="C11" s="33">
        <v>10.4</v>
      </c>
      <c r="D11" s="33">
        <v>7.2</v>
      </c>
      <c r="E11" s="33">
        <v>3.8</v>
      </c>
      <c r="F11" s="33">
        <v>1.7</v>
      </c>
      <c r="G11" s="33">
        <v>5.8</v>
      </c>
      <c r="H11" s="33">
        <v>3.5</v>
      </c>
      <c r="I11" s="33">
        <v>3.5</v>
      </c>
      <c r="J11" s="33">
        <v>16.8</v>
      </c>
      <c r="K11" s="33">
        <v>3.1</v>
      </c>
      <c r="L11" s="33">
        <v>2.4</v>
      </c>
      <c r="M11" s="33">
        <v>3.1</v>
      </c>
      <c r="N11" s="33">
        <v>5.5</v>
      </c>
      <c r="O11" s="33">
        <v>1.8</v>
      </c>
      <c r="P11" s="33">
        <v>1.2</v>
      </c>
      <c r="Q11" s="33">
        <v>3.6</v>
      </c>
      <c r="R11" s="33">
        <v>4.5</v>
      </c>
      <c r="S11" s="33">
        <v>3.3</v>
      </c>
      <c r="T11" s="33">
        <v>3.4</v>
      </c>
      <c r="U11" s="33">
        <v>5.3</v>
      </c>
      <c r="V11" s="45">
        <v>4</v>
      </c>
      <c r="W11" s="45">
        <v>5.3</v>
      </c>
      <c r="X11" s="45">
        <v>6.1</v>
      </c>
    </row>
    <row r="12" spans="1:24" x14ac:dyDescent="0.25">
      <c r="A12" s="22" t="s">
        <v>53</v>
      </c>
      <c r="B12" s="33">
        <v>11.7</v>
      </c>
      <c r="C12" s="33">
        <v>36.799999999999997</v>
      </c>
      <c r="D12" s="33">
        <v>16.3</v>
      </c>
      <c r="E12" s="33">
        <v>32.6</v>
      </c>
      <c r="F12" s="33">
        <v>19.399999999999999</v>
      </c>
      <c r="G12" s="33">
        <v>19.7</v>
      </c>
      <c r="H12" s="33">
        <v>21.1</v>
      </c>
      <c r="I12" s="33">
        <v>22.2</v>
      </c>
      <c r="J12" s="33">
        <v>28.1</v>
      </c>
      <c r="K12" s="33">
        <v>7.2</v>
      </c>
      <c r="L12" s="33">
        <v>10.4</v>
      </c>
      <c r="M12" s="33">
        <v>17.5</v>
      </c>
      <c r="N12" s="33">
        <v>15.5</v>
      </c>
      <c r="O12" s="33">
        <v>12.7</v>
      </c>
      <c r="P12" s="33">
        <v>5.4</v>
      </c>
      <c r="Q12" s="33">
        <v>19.600000000000001</v>
      </c>
      <c r="R12" s="33">
        <v>46.6</v>
      </c>
      <c r="S12" s="33">
        <v>22.7</v>
      </c>
      <c r="T12" s="33">
        <v>41.2</v>
      </c>
      <c r="U12" s="33">
        <v>24.1</v>
      </c>
      <c r="V12" s="45">
        <v>32.4</v>
      </c>
      <c r="W12" s="45">
        <v>19.5</v>
      </c>
      <c r="X12" s="45">
        <v>16.8</v>
      </c>
    </row>
    <row r="13" spans="1:24" x14ac:dyDescent="0.25">
      <c r="A13" s="22" t="s">
        <v>54</v>
      </c>
      <c r="B13" s="33">
        <v>34.5</v>
      </c>
      <c r="C13" s="33">
        <v>22.4</v>
      </c>
      <c r="D13" s="33">
        <v>20.8</v>
      </c>
      <c r="E13" s="33">
        <v>27.1</v>
      </c>
      <c r="F13" s="33">
        <v>58</v>
      </c>
      <c r="G13" s="33">
        <v>42.1</v>
      </c>
      <c r="H13" s="33">
        <v>19.399999999999999</v>
      </c>
      <c r="I13" s="33">
        <v>117.9</v>
      </c>
      <c r="J13" s="33">
        <v>40.1</v>
      </c>
      <c r="K13" s="33">
        <v>15.5</v>
      </c>
      <c r="L13" s="33">
        <v>9</v>
      </c>
      <c r="M13" s="33">
        <v>12.4</v>
      </c>
      <c r="N13" s="33">
        <v>51.3</v>
      </c>
      <c r="O13" s="33">
        <v>22</v>
      </c>
      <c r="P13" s="33">
        <v>14.4</v>
      </c>
      <c r="Q13" s="33">
        <v>61.6</v>
      </c>
      <c r="R13" s="33">
        <v>72.900000000000006</v>
      </c>
      <c r="S13" s="33">
        <v>17</v>
      </c>
      <c r="T13" s="33">
        <v>15.8</v>
      </c>
      <c r="U13" s="33">
        <v>58.5</v>
      </c>
      <c r="V13" s="45">
        <v>9</v>
      </c>
      <c r="W13" s="45">
        <v>26.5</v>
      </c>
      <c r="X13" s="45">
        <v>36.200000000000003</v>
      </c>
    </row>
    <row r="14" spans="1:24" x14ac:dyDescent="0.25">
      <c r="A14" s="22" t="s">
        <v>55</v>
      </c>
      <c r="B14" s="33">
        <v>7.6</v>
      </c>
      <c r="C14" s="33">
        <v>5.2</v>
      </c>
      <c r="D14" s="33">
        <v>19.8</v>
      </c>
      <c r="E14" s="33">
        <v>11.5</v>
      </c>
      <c r="F14" s="33">
        <v>8.8000000000000007</v>
      </c>
      <c r="G14" s="33">
        <v>10.6</v>
      </c>
      <c r="H14" s="33">
        <v>12.3</v>
      </c>
      <c r="I14" s="33">
        <v>17.899999999999999</v>
      </c>
      <c r="J14" s="33">
        <v>40.200000000000003</v>
      </c>
      <c r="K14" s="33">
        <v>68.599999999999994</v>
      </c>
      <c r="L14" s="33">
        <v>35.4</v>
      </c>
      <c r="M14" s="33">
        <v>33.4</v>
      </c>
      <c r="N14" s="33">
        <v>28.9</v>
      </c>
      <c r="O14" s="33">
        <v>72</v>
      </c>
      <c r="P14" s="33">
        <v>43.4</v>
      </c>
      <c r="Q14" s="33">
        <v>50.1</v>
      </c>
      <c r="R14" s="33">
        <v>38.4</v>
      </c>
      <c r="S14" s="33">
        <v>58</v>
      </c>
      <c r="T14" s="33">
        <v>30</v>
      </c>
      <c r="U14" s="33">
        <v>42.8</v>
      </c>
      <c r="V14" s="45">
        <v>47.5</v>
      </c>
      <c r="W14" s="45">
        <v>67.099999999999994</v>
      </c>
      <c r="X14" s="45">
        <v>58.9</v>
      </c>
    </row>
    <row r="15" spans="1:24" x14ac:dyDescent="0.25">
      <c r="A15" s="22" t="s">
        <v>56</v>
      </c>
      <c r="B15" s="33">
        <v>3.2</v>
      </c>
      <c r="C15" s="33">
        <v>6.5</v>
      </c>
      <c r="D15" s="33">
        <v>8.6</v>
      </c>
      <c r="E15" s="33">
        <v>9.4</v>
      </c>
      <c r="F15" s="33">
        <v>7</v>
      </c>
      <c r="G15" s="33">
        <v>14.6</v>
      </c>
      <c r="H15" s="33">
        <v>18.3</v>
      </c>
      <c r="I15" s="33">
        <v>7.6</v>
      </c>
      <c r="J15" s="33">
        <v>9.3000000000000007</v>
      </c>
      <c r="K15" s="33">
        <v>8.4</v>
      </c>
      <c r="L15" s="33">
        <v>1.7</v>
      </c>
      <c r="M15" s="33">
        <v>5</v>
      </c>
      <c r="N15" s="33">
        <v>1.7</v>
      </c>
      <c r="O15" s="33">
        <v>4.0999999999999996</v>
      </c>
      <c r="P15" s="33">
        <v>2.6</v>
      </c>
      <c r="Q15" s="33">
        <v>5.2</v>
      </c>
      <c r="R15" s="33">
        <v>2.8</v>
      </c>
      <c r="S15" s="33">
        <v>9.4</v>
      </c>
      <c r="T15" s="33">
        <v>7</v>
      </c>
      <c r="U15" s="33">
        <v>13.3</v>
      </c>
      <c r="V15" s="45">
        <v>8.1999999999999993</v>
      </c>
      <c r="W15" s="45">
        <v>9.3000000000000007</v>
      </c>
      <c r="X15" s="45">
        <v>3.5</v>
      </c>
    </row>
    <row r="16" spans="1:24" ht="30" x14ac:dyDescent="0.25">
      <c r="A16" s="31" t="s">
        <v>57</v>
      </c>
      <c r="B16" s="33">
        <v>13.5</v>
      </c>
      <c r="C16" s="33">
        <v>12.5</v>
      </c>
      <c r="D16" s="33">
        <v>14.2</v>
      </c>
      <c r="E16" s="33">
        <v>17.100000000000001</v>
      </c>
      <c r="F16" s="33">
        <v>16.2</v>
      </c>
      <c r="G16" s="33">
        <v>13.2</v>
      </c>
      <c r="H16" s="33">
        <v>17.3</v>
      </c>
      <c r="I16" s="33">
        <v>20.100000000000001</v>
      </c>
      <c r="J16" s="33">
        <v>31.6</v>
      </c>
      <c r="K16" s="33">
        <v>20.5</v>
      </c>
      <c r="L16" s="33">
        <v>12</v>
      </c>
      <c r="M16" s="33">
        <v>15.5</v>
      </c>
      <c r="N16" s="33">
        <v>13.7</v>
      </c>
      <c r="O16" s="33">
        <v>17.2</v>
      </c>
      <c r="P16" s="33">
        <v>16.7</v>
      </c>
      <c r="Q16" s="33">
        <v>17.2</v>
      </c>
      <c r="R16" s="33">
        <v>11.7</v>
      </c>
      <c r="S16" s="33">
        <v>24.1</v>
      </c>
      <c r="T16" s="33">
        <v>22.8</v>
      </c>
      <c r="U16" s="33">
        <v>15.9</v>
      </c>
      <c r="V16" s="45">
        <v>14.7</v>
      </c>
      <c r="W16" s="45">
        <v>17.7</v>
      </c>
      <c r="X16" s="45">
        <v>25.4</v>
      </c>
    </row>
    <row r="17" spans="1:24" x14ac:dyDescent="0.25">
      <c r="A17" s="22" t="s">
        <v>58</v>
      </c>
      <c r="B17" s="33">
        <v>5.9</v>
      </c>
      <c r="C17" s="33">
        <v>4.8</v>
      </c>
      <c r="D17" s="33">
        <v>9.4</v>
      </c>
      <c r="E17" s="33">
        <v>6.9</v>
      </c>
      <c r="F17" s="33">
        <v>3.3</v>
      </c>
      <c r="G17" s="33">
        <v>7.5</v>
      </c>
      <c r="H17" s="33">
        <v>9.1</v>
      </c>
      <c r="I17" s="33">
        <v>6.1</v>
      </c>
      <c r="J17" s="33">
        <v>6.4</v>
      </c>
      <c r="K17" s="33">
        <v>5.6</v>
      </c>
      <c r="L17" s="33">
        <v>6.6</v>
      </c>
      <c r="M17" s="33">
        <v>5.8</v>
      </c>
      <c r="N17" s="33">
        <v>12.9</v>
      </c>
      <c r="O17" s="33">
        <v>7.5</v>
      </c>
      <c r="P17" s="33">
        <v>4.5999999999999996</v>
      </c>
      <c r="Q17" s="33">
        <v>11.7</v>
      </c>
      <c r="R17" s="33">
        <v>10.5</v>
      </c>
      <c r="S17" s="33">
        <v>10.199999999999999</v>
      </c>
      <c r="T17" s="33">
        <v>12.2</v>
      </c>
      <c r="U17" s="33">
        <v>15.2</v>
      </c>
      <c r="V17" s="45">
        <v>15.6</v>
      </c>
      <c r="W17" s="45">
        <v>12.3</v>
      </c>
      <c r="X17" s="45">
        <v>12.5</v>
      </c>
    </row>
    <row r="18" spans="1:24" x14ac:dyDescent="0.25">
      <c r="A18" s="22" t="s">
        <v>59</v>
      </c>
      <c r="B18" s="33">
        <v>10.9</v>
      </c>
      <c r="C18" s="33">
        <v>11</v>
      </c>
      <c r="D18" s="33">
        <v>9.3000000000000007</v>
      </c>
      <c r="E18" s="33">
        <v>19.399999999999999</v>
      </c>
      <c r="F18" s="33">
        <v>11</v>
      </c>
      <c r="G18" s="33">
        <v>14.1</v>
      </c>
      <c r="H18" s="33">
        <v>16.2</v>
      </c>
      <c r="I18" s="33">
        <v>13.9</v>
      </c>
      <c r="J18" s="33">
        <v>48.9</v>
      </c>
      <c r="K18" s="33">
        <v>26.4</v>
      </c>
      <c r="L18" s="33">
        <v>20</v>
      </c>
      <c r="M18" s="33">
        <v>25.1</v>
      </c>
      <c r="N18" s="33">
        <v>35.1</v>
      </c>
      <c r="O18" s="33">
        <v>21.5</v>
      </c>
      <c r="P18" s="33">
        <v>34.5</v>
      </c>
      <c r="Q18" s="33">
        <v>35.799999999999997</v>
      </c>
      <c r="R18" s="33">
        <v>37.4</v>
      </c>
      <c r="S18" s="33">
        <v>41.3</v>
      </c>
      <c r="T18" s="33">
        <v>44.7</v>
      </c>
      <c r="U18" s="33">
        <v>52.4</v>
      </c>
      <c r="V18" s="45">
        <v>31.6</v>
      </c>
      <c r="W18" s="45">
        <v>29</v>
      </c>
      <c r="X18" s="45">
        <v>37.5</v>
      </c>
    </row>
    <row r="19" spans="1:24" x14ac:dyDescent="0.25">
      <c r="A19" s="22" t="s">
        <v>60</v>
      </c>
      <c r="B19" s="33">
        <v>2</v>
      </c>
      <c r="C19" s="33">
        <v>3.4</v>
      </c>
      <c r="D19" s="33">
        <v>0.4</v>
      </c>
      <c r="E19" s="33">
        <v>2.1</v>
      </c>
      <c r="F19" s="33">
        <v>1.6</v>
      </c>
      <c r="G19" s="33">
        <v>5.0999999999999996</v>
      </c>
      <c r="H19" s="33">
        <v>4.8</v>
      </c>
      <c r="I19" s="33">
        <v>8</v>
      </c>
      <c r="J19" s="33">
        <v>4.4000000000000004</v>
      </c>
      <c r="K19" s="33">
        <v>1.7</v>
      </c>
      <c r="L19" s="33">
        <v>2.2000000000000002</v>
      </c>
      <c r="M19" s="33">
        <v>2.2000000000000002</v>
      </c>
      <c r="N19" s="33">
        <v>2</v>
      </c>
      <c r="O19" s="33">
        <v>1.3</v>
      </c>
      <c r="P19" s="33">
        <v>1.7</v>
      </c>
      <c r="Q19" s="33">
        <v>1.5</v>
      </c>
      <c r="R19" s="33">
        <v>0.8</v>
      </c>
      <c r="S19" s="33">
        <v>-1</v>
      </c>
      <c r="T19" s="33">
        <v>-1</v>
      </c>
      <c r="U19" s="33">
        <v>1</v>
      </c>
      <c r="V19" s="45">
        <v>1.5</v>
      </c>
      <c r="W19" s="45">
        <v>2.2000000000000002</v>
      </c>
      <c r="X19" s="45">
        <v>0.4</v>
      </c>
    </row>
    <row r="20" spans="1:24" ht="30" x14ac:dyDescent="0.25">
      <c r="A20" s="31" t="s">
        <v>61</v>
      </c>
      <c r="B20" s="33">
        <v>17.100000000000001</v>
      </c>
      <c r="C20" s="33">
        <v>9.9</v>
      </c>
      <c r="D20" s="33">
        <v>11.8</v>
      </c>
      <c r="E20" s="33">
        <v>8.3000000000000007</v>
      </c>
      <c r="F20" s="33">
        <v>8.1999999999999993</v>
      </c>
      <c r="G20" s="33">
        <v>9.9</v>
      </c>
      <c r="H20" s="33">
        <v>13.5</v>
      </c>
      <c r="I20" s="33">
        <v>31</v>
      </c>
      <c r="J20" s="33">
        <v>9.4</v>
      </c>
      <c r="K20" s="33">
        <v>9.6999999999999993</v>
      </c>
      <c r="L20" s="33">
        <v>8.8000000000000007</v>
      </c>
      <c r="M20" s="33">
        <v>10.199999999999999</v>
      </c>
      <c r="N20" s="33">
        <v>7.4</v>
      </c>
      <c r="O20" s="33">
        <v>1.3</v>
      </c>
      <c r="P20" s="33">
        <v>5.9</v>
      </c>
      <c r="Q20" s="33">
        <v>5.6</v>
      </c>
      <c r="R20" s="33">
        <v>3.6</v>
      </c>
      <c r="S20" s="33">
        <v>4</v>
      </c>
      <c r="T20" s="33">
        <v>4.9000000000000004</v>
      </c>
      <c r="U20" s="33">
        <v>7.2</v>
      </c>
      <c r="V20" s="45">
        <v>8.1</v>
      </c>
      <c r="W20" s="45">
        <v>5.0999999999999996</v>
      </c>
      <c r="X20" s="45">
        <v>9.1999999999999993</v>
      </c>
    </row>
    <row r="21" spans="1:24" x14ac:dyDescent="0.25">
      <c r="A21" s="22" t="s">
        <v>62</v>
      </c>
      <c r="B21" s="33">
        <v>29.3</v>
      </c>
      <c r="C21" s="33">
        <v>16.8</v>
      </c>
      <c r="D21" s="33">
        <v>43.7</v>
      </c>
      <c r="E21" s="33">
        <v>41.7</v>
      </c>
      <c r="F21" s="33">
        <v>28.4</v>
      </c>
      <c r="G21" s="33">
        <v>44.4</v>
      </c>
      <c r="H21" s="33">
        <v>36.1</v>
      </c>
      <c r="I21" s="33">
        <v>50.8</v>
      </c>
      <c r="J21" s="33">
        <v>93.7</v>
      </c>
      <c r="K21" s="33">
        <v>92.8</v>
      </c>
      <c r="L21" s="33">
        <v>155.19999999999999</v>
      </c>
      <c r="M21" s="33">
        <v>201.7</v>
      </c>
      <c r="N21" s="33">
        <v>78.5</v>
      </c>
      <c r="O21" s="33">
        <v>133.69999999999999</v>
      </c>
      <c r="P21" s="33">
        <v>86.1</v>
      </c>
      <c r="Q21" s="33">
        <v>226</v>
      </c>
      <c r="R21" s="33">
        <v>108.8</v>
      </c>
      <c r="S21" s="33">
        <v>257.10000000000002</v>
      </c>
      <c r="T21" s="33">
        <v>142.80000000000001</v>
      </c>
      <c r="U21" s="33">
        <v>114.6</v>
      </c>
      <c r="V21" s="45">
        <v>294.89999999999998</v>
      </c>
      <c r="W21" s="45">
        <v>140.9</v>
      </c>
      <c r="X21" s="45">
        <v>192.3</v>
      </c>
    </row>
    <row r="22" spans="1:24" x14ac:dyDescent="0.25">
      <c r="A22" s="22" t="s">
        <v>63</v>
      </c>
      <c r="B22" s="33">
        <v>17.7</v>
      </c>
      <c r="C22" s="33">
        <v>20.7</v>
      </c>
      <c r="D22" s="33">
        <v>23</v>
      </c>
      <c r="E22" s="33">
        <v>27.1</v>
      </c>
      <c r="F22" s="33">
        <v>27.7</v>
      </c>
      <c r="G22" s="33">
        <v>26.4</v>
      </c>
      <c r="H22" s="33">
        <v>36.200000000000003</v>
      </c>
      <c r="I22" s="33">
        <v>39.9</v>
      </c>
      <c r="J22" s="33">
        <v>102.5</v>
      </c>
      <c r="K22" s="33">
        <v>32.1</v>
      </c>
      <c r="L22" s="33">
        <v>15.2</v>
      </c>
      <c r="M22" s="33">
        <v>23.6</v>
      </c>
      <c r="N22" s="33">
        <v>42.6</v>
      </c>
      <c r="O22" s="33">
        <v>55.2</v>
      </c>
      <c r="P22" s="33">
        <v>55.2</v>
      </c>
      <c r="Q22" s="33">
        <v>45.7</v>
      </c>
      <c r="R22" s="33">
        <v>45.2</v>
      </c>
      <c r="S22" s="33">
        <v>48.9</v>
      </c>
      <c r="T22" s="33">
        <v>62.7</v>
      </c>
      <c r="U22" s="33">
        <v>46.5</v>
      </c>
      <c r="V22" s="45">
        <v>56.5</v>
      </c>
      <c r="W22" s="45">
        <v>60.6</v>
      </c>
      <c r="X22" s="45">
        <v>50.9</v>
      </c>
    </row>
    <row r="23" spans="1:24" ht="30" x14ac:dyDescent="0.25">
      <c r="A23" s="31" t="s">
        <v>64</v>
      </c>
      <c r="B23" s="33">
        <v>49.8</v>
      </c>
      <c r="C23" s="33">
        <v>38.6</v>
      </c>
      <c r="D23" s="33">
        <v>30</v>
      </c>
      <c r="E23" s="33">
        <v>48.6</v>
      </c>
      <c r="F23" s="33">
        <v>42.1</v>
      </c>
      <c r="G23" s="33">
        <v>43.7</v>
      </c>
      <c r="H23" s="33">
        <v>45.5</v>
      </c>
      <c r="I23" s="33">
        <v>71.599999999999994</v>
      </c>
      <c r="J23" s="33">
        <v>47.5</v>
      </c>
      <c r="K23" s="33">
        <v>39.9</v>
      </c>
      <c r="L23" s="33">
        <v>42.3</v>
      </c>
      <c r="M23" s="33">
        <v>55</v>
      </c>
      <c r="N23" s="33">
        <v>61.8</v>
      </c>
      <c r="O23" s="33">
        <v>39.799999999999997</v>
      </c>
      <c r="P23" s="33">
        <v>42.7</v>
      </c>
      <c r="Q23" s="33">
        <v>43.2</v>
      </c>
      <c r="R23" s="33">
        <v>58.7</v>
      </c>
      <c r="S23" s="33">
        <v>57.5</v>
      </c>
      <c r="T23" s="33">
        <v>47.9</v>
      </c>
      <c r="U23" s="33">
        <v>54.4</v>
      </c>
      <c r="V23" s="45">
        <v>59.6</v>
      </c>
      <c r="W23" s="45">
        <v>59.3</v>
      </c>
      <c r="X23" s="45">
        <v>75.5</v>
      </c>
    </row>
    <row r="24" spans="1:24" x14ac:dyDescent="0.25">
      <c r="A24" s="22" t="s">
        <v>65</v>
      </c>
      <c r="B24" s="33">
        <v>40.4</v>
      </c>
      <c r="C24" s="33">
        <v>34.4</v>
      </c>
      <c r="D24" s="33">
        <v>35.5</v>
      </c>
      <c r="E24" s="33">
        <v>43.5</v>
      </c>
      <c r="F24" s="33">
        <v>34.700000000000003</v>
      </c>
      <c r="G24" s="33">
        <v>38.4</v>
      </c>
      <c r="H24" s="33">
        <v>38.4</v>
      </c>
      <c r="I24" s="33">
        <v>48.4</v>
      </c>
      <c r="J24" s="33">
        <v>37.6</v>
      </c>
      <c r="K24" s="33">
        <v>35.700000000000003</v>
      </c>
      <c r="L24" s="33">
        <v>32.9</v>
      </c>
      <c r="M24" s="33">
        <v>40.9</v>
      </c>
      <c r="N24" s="33">
        <v>32.299999999999997</v>
      </c>
      <c r="O24" s="33">
        <v>29.1</v>
      </c>
      <c r="P24" s="33">
        <v>35.6</v>
      </c>
      <c r="Q24" s="33">
        <v>43.5</v>
      </c>
      <c r="R24" s="33">
        <v>45.2</v>
      </c>
      <c r="S24" s="33">
        <v>42.2</v>
      </c>
      <c r="T24" s="33">
        <v>37.1</v>
      </c>
      <c r="U24" s="33">
        <v>57.4</v>
      </c>
      <c r="V24" s="45">
        <v>43.1</v>
      </c>
      <c r="W24" s="45">
        <v>52.7</v>
      </c>
      <c r="X24" s="45">
        <v>42.7</v>
      </c>
    </row>
    <row r="25" spans="1:24" x14ac:dyDescent="0.25">
      <c r="A25" s="22" t="s">
        <v>66</v>
      </c>
      <c r="B25" s="33">
        <v>5.6</v>
      </c>
      <c r="C25" s="33">
        <v>8.6</v>
      </c>
      <c r="D25" s="33">
        <v>6.6</v>
      </c>
      <c r="E25" s="33">
        <v>9</v>
      </c>
      <c r="F25" s="33">
        <v>12.2</v>
      </c>
      <c r="G25" s="33">
        <v>7.6</v>
      </c>
      <c r="H25" s="33">
        <v>9.9</v>
      </c>
      <c r="I25" s="33">
        <v>11.2</v>
      </c>
      <c r="J25" s="33">
        <v>30.8</v>
      </c>
      <c r="K25" s="33">
        <v>8.5</v>
      </c>
      <c r="L25" s="33">
        <v>9.4</v>
      </c>
      <c r="M25" s="33">
        <v>9.6999999999999993</v>
      </c>
      <c r="N25" s="33">
        <v>10.4</v>
      </c>
      <c r="O25" s="33">
        <v>12.4</v>
      </c>
      <c r="P25" s="33">
        <v>9.6999999999999993</v>
      </c>
      <c r="Q25" s="33">
        <v>6.1</v>
      </c>
      <c r="R25" s="33">
        <v>8.3000000000000007</v>
      </c>
      <c r="S25" s="33">
        <v>7.3</v>
      </c>
      <c r="T25" s="33">
        <v>14.5</v>
      </c>
      <c r="U25" s="33">
        <v>12.7</v>
      </c>
      <c r="V25" s="45">
        <v>7.3</v>
      </c>
      <c r="W25" s="45">
        <v>10.6</v>
      </c>
      <c r="X25" s="45">
        <v>9.6</v>
      </c>
    </row>
    <row r="26" spans="1:24" x14ac:dyDescent="0.25">
      <c r="A26" s="22" t="s">
        <v>67</v>
      </c>
      <c r="B26" s="33">
        <v>64.8</v>
      </c>
      <c r="C26" s="33">
        <v>48.1</v>
      </c>
      <c r="D26" s="33">
        <v>39.700000000000003</v>
      </c>
      <c r="E26" s="33">
        <v>19.5</v>
      </c>
      <c r="F26" s="33">
        <v>14.7</v>
      </c>
      <c r="G26" s="33">
        <v>48.8</v>
      </c>
      <c r="H26" s="33">
        <v>34.200000000000003</v>
      </c>
      <c r="I26" s="33">
        <v>37.1</v>
      </c>
      <c r="J26" s="33">
        <v>28.2</v>
      </c>
      <c r="K26" s="33">
        <v>22.5</v>
      </c>
      <c r="L26" s="33">
        <v>36.799999999999997</v>
      </c>
      <c r="M26" s="33">
        <v>41.6</v>
      </c>
      <c r="N26" s="33">
        <v>25</v>
      </c>
      <c r="O26" s="33">
        <v>26</v>
      </c>
      <c r="P26" s="33">
        <v>23.4</v>
      </c>
      <c r="Q26" s="33">
        <v>26.4</v>
      </c>
      <c r="R26" s="33">
        <v>29.3</v>
      </c>
      <c r="S26" s="33">
        <v>25.4</v>
      </c>
      <c r="T26" s="33">
        <v>33.799999999999997</v>
      </c>
      <c r="U26" s="33">
        <v>34.1</v>
      </c>
      <c r="V26" s="45">
        <v>34.799999999999997</v>
      </c>
      <c r="W26" s="45">
        <v>32.6</v>
      </c>
      <c r="X26" s="45">
        <v>20.2</v>
      </c>
    </row>
    <row r="27" spans="1:24" x14ac:dyDescent="0.25">
      <c r="A27" s="22" t="s">
        <v>68</v>
      </c>
      <c r="B27" s="33">
        <v>8.4</v>
      </c>
      <c r="C27" s="33">
        <v>7.6</v>
      </c>
      <c r="D27" s="33">
        <v>14.1</v>
      </c>
      <c r="E27" s="33">
        <v>8.5</v>
      </c>
      <c r="F27" s="33">
        <v>5.7</v>
      </c>
      <c r="G27" s="33">
        <v>11</v>
      </c>
      <c r="H27" s="33">
        <v>11.2</v>
      </c>
      <c r="I27" s="33">
        <v>18.100000000000001</v>
      </c>
      <c r="J27" s="33">
        <v>19.399999999999999</v>
      </c>
      <c r="K27" s="33">
        <v>18.399999999999999</v>
      </c>
      <c r="L27" s="33">
        <v>11.7</v>
      </c>
      <c r="M27" s="33">
        <v>12.6</v>
      </c>
      <c r="N27" s="33">
        <v>11.1</v>
      </c>
      <c r="O27" s="33">
        <v>11.9</v>
      </c>
      <c r="P27" s="33">
        <v>15.2</v>
      </c>
      <c r="Q27" s="33">
        <v>14.5</v>
      </c>
      <c r="R27" s="33">
        <v>16.8</v>
      </c>
      <c r="S27" s="33">
        <v>2.6</v>
      </c>
      <c r="T27" s="33">
        <v>19.899999999999999</v>
      </c>
      <c r="U27" s="33">
        <v>12.7</v>
      </c>
      <c r="V27" s="45">
        <v>16.899999999999999</v>
      </c>
      <c r="W27" s="45">
        <v>16.600000000000001</v>
      </c>
      <c r="X27" s="45">
        <v>16.5</v>
      </c>
    </row>
    <row r="28" spans="1:24" x14ac:dyDescent="0.25">
      <c r="A28" s="22" t="s">
        <v>69</v>
      </c>
      <c r="B28" s="33">
        <v>93.3</v>
      </c>
      <c r="C28" s="33">
        <v>136.1</v>
      </c>
      <c r="D28" s="33">
        <v>163</v>
      </c>
      <c r="E28" s="33">
        <v>103.8</v>
      </c>
      <c r="F28" s="33">
        <v>107.2</v>
      </c>
      <c r="G28" s="33">
        <v>103.1</v>
      </c>
      <c r="H28" s="33">
        <v>137.19999999999999</v>
      </c>
      <c r="I28" s="33">
        <v>241.6</v>
      </c>
      <c r="J28" s="33">
        <v>167</v>
      </c>
      <c r="K28" s="33">
        <v>102.6</v>
      </c>
      <c r="L28" s="33">
        <v>99</v>
      </c>
      <c r="M28" s="33">
        <v>96.8</v>
      </c>
      <c r="N28" s="33">
        <v>69.8</v>
      </c>
      <c r="O28" s="33">
        <v>37</v>
      </c>
      <c r="P28" s="33">
        <v>124.5</v>
      </c>
      <c r="Q28" s="33">
        <v>52.3</v>
      </c>
      <c r="R28" s="33">
        <v>-2.5</v>
      </c>
      <c r="S28" s="33">
        <v>58.5</v>
      </c>
      <c r="T28" s="33">
        <v>97.3</v>
      </c>
      <c r="U28" s="33">
        <v>118.4</v>
      </c>
      <c r="V28" s="45">
        <v>84.6</v>
      </c>
      <c r="W28" s="45">
        <v>127.8</v>
      </c>
      <c r="X28" s="45">
        <v>161.19999999999999</v>
      </c>
    </row>
    <row r="29" spans="1:24" x14ac:dyDescent="0.25">
      <c r="A29" s="22" t="s">
        <v>70</v>
      </c>
      <c r="B29" s="33">
        <v>303.3</v>
      </c>
      <c r="C29" s="33">
        <v>295</v>
      </c>
      <c r="D29" s="33">
        <v>281.3</v>
      </c>
      <c r="E29" s="33">
        <v>314.7</v>
      </c>
      <c r="F29" s="33">
        <v>363.5</v>
      </c>
      <c r="G29" s="33">
        <v>408.6</v>
      </c>
      <c r="H29" s="33">
        <v>441.3</v>
      </c>
      <c r="I29" s="33">
        <v>469.8</v>
      </c>
      <c r="J29" s="33">
        <v>450.5</v>
      </c>
      <c r="K29" s="33">
        <v>379.5</v>
      </c>
      <c r="L29" s="33">
        <v>466</v>
      </c>
      <c r="M29" s="33">
        <v>510</v>
      </c>
      <c r="N29" s="33">
        <v>619</v>
      </c>
      <c r="O29" s="33">
        <v>599.4</v>
      </c>
      <c r="P29" s="33">
        <v>607.5</v>
      </c>
      <c r="Q29" s="33">
        <v>622</v>
      </c>
      <c r="R29" s="33">
        <v>638.20000000000005</v>
      </c>
      <c r="S29" s="33">
        <v>669.7</v>
      </c>
      <c r="T29" s="33">
        <v>659.2</v>
      </c>
      <c r="U29" s="33">
        <v>602.29999999999995</v>
      </c>
      <c r="V29" s="45">
        <v>679.5</v>
      </c>
      <c r="W29" s="45">
        <v>738.5</v>
      </c>
      <c r="X29" s="45">
        <v>758.1</v>
      </c>
    </row>
    <row r="30" spans="1:24" ht="30" x14ac:dyDescent="0.25">
      <c r="A30" s="31" t="s">
        <v>71</v>
      </c>
      <c r="B30" s="33">
        <v>25.7</v>
      </c>
      <c r="C30" s="33">
        <v>20.100000000000001</v>
      </c>
      <c r="D30" s="33">
        <v>30.2</v>
      </c>
      <c r="E30" s="33">
        <v>33.700000000000003</v>
      </c>
      <c r="F30" s="33">
        <v>40.799999999999997</v>
      </c>
      <c r="G30" s="33">
        <v>44.8</v>
      </c>
      <c r="H30" s="33">
        <v>32.5</v>
      </c>
      <c r="I30" s="33">
        <v>34.200000000000003</v>
      </c>
      <c r="J30" s="33">
        <v>32.700000000000003</v>
      </c>
      <c r="K30" s="33">
        <v>29.7</v>
      </c>
      <c r="L30" s="33">
        <v>39.299999999999997</v>
      </c>
      <c r="M30" s="33">
        <v>35.6</v>
      </c>
      <c r="N30" s="33">
        <v>32.9</v>
      </c>
      <c r="O30" s="33">
        <v>42.2</v>
      </c>
      <c r="P30" s="33">
        <v>33.299999999999997</v>
      </c>
      <c r="Q30" s="33">
        <v>55.7</v>
      </c>
      <c r="R30" s="33">
        <v>29.4</v>
      </c>
      <c r="S30" s="33">
        <v>27.2</v>
      </c>
      <c r="T30" s="33">
        <v>51.1</v>
      </c>
      <c r="U30" s="33">
        <v>63.9</v>
      </c>
      <c r="V30" s="45">
        <v>75.599999999999994</v>
      </c>
      <c r="W30" s="45">
        <v>87.9</v>
      </c>
      <c r="X30" s="45">
        <v>93.9</v>
      </c>
    </row>
    <row r="31" spans="1:24" x14ac:dyDescent="0.25">
      <c r="A31" s="22" t="s">
        <v>72</v>
      </c>
      <c r="B31" s="33">
        <v>13.8</v>
      </c>
      <c r="C31" s="33">
        <v>5.9</v>
      </c>
      <c r="D31" s="33">
        <v>7.7</v>
      </c>
      <c r="E31" s="33">
        <v>7.1</v>
      </c>
      <c r="F31" s="33">
        <v>8.6999999999999993</v>
      </c>
      <c r="G31" s="33">
        <v>7.8</v>
      </c>
      <c r="H31" s="33">
        <v>9.1999999999999993</v>
      </c>
      <c r="I31" s="33">
        <v>12</v>
      </c>
      <c r="J31" s="33">
        <v>11.9</v>
      </c>
      <c r="K31" s="33">
        <v>12.5</v>
      </c>
      <c r="L31" s="33">
        <v>11.7</v>
      </c>
      <c r="M31" s="33">
        <v>13</v>
      </c>
      <c r="N31" s="33">
        <v>11.9</v>
      </c>
      <c r="O31" s="33">
        <v>13.6</v>
      </c>
      <c r="P31" s="33">
        <v>18</v>
      </c>
      <c r="Q31" s="33">
        <v>14.9</v>
      </c>
      <c r="R31" s="33">
        <v>15.3</v>
      </c>
      <c r="S31" s="33">
        <v>17.5</v>
      </c>
      <c r="T31" s="33">
        <v>18.3</v>
      </c>
      <c r="U31" s="33">
        <v>17.600000000000001</v>
      </c>
      <c r="V31" s="45">
        <v>18.899999999999999</v>
      </c>
      <c r="W31" s="45">
        <v>19.2</v>
      </c>
      <c r="X31" s="45">
        <v>25.7</v>
      </c>
    </row>
    <row r="32" spans="1:24" ht="30" x14ac:dyDescent="0.25">
      <c r="A32" s="31" t="s">
        <v>73</v>
      </c>
      <c r="B32" s="33">
        <v>59.6</v>
      </c>
      <c r="C32" s="33">
        <v>80.900000000000006</v>
      </c>
      <c r="D32" s="33">
        <v>78.099999999999994</v>
      </c>
      <c r="E32" s="33">
        <v>90.4</v>
      </c>
      <c r="F32" s="33">
        <v>110.7</v>
      </c>
      <c r="G32" s="33">
        <v>107.5</v>
      </c>
      <c r="H32" s="33">
        <v>118.8</v>
      </c>
      <c r="I32" s="33">
        <v>109.3</v>
      </c>
      <c r="J32" s="33">
        <v>140.1</v>
      </c>
      <c r="K32" s="33">
        <v>137.30000000000001</v>
      </c>
      <c r="L32" s="33">
        <v>122.4</v>
      </c>
      <c r="M32" s="33">
        <v>83.3</v>
      </c>
      <c r="N32" s="33">
        <v>75.900000000000006</v>
      </c>
      <c r="O32" s="33">
        <v>104</v>
      </c>
      <c r="P32" s="33">
        <v>87.5</v>
      </c>
      <c r="Q32" s="33">
        <v>69</v>
      </c>
      <c r="R32" s="33">
        <v>67.900000000000006</v>
      </c>
      <c r="S32" s="33">
        <v>119.6</v>
      </c>
      <c r="T32" s="33">
        <v>158.69999999999999</v>
      </c>
      <c r="U32" s="33">
        <v>117.5</v>
      </c>
      <c r="V32" s="45">
        <v>220.3</v>
      </c>
      <c r="W32" s="45">
        <v>183.3</v>
      </c>
      <c r="X32" s="45">
        <v>175.9</v>
      </c>
    </row>
    <row r="33" spans="1:24" x14ac:dyDescent="0.25">
      <c r="A33" s="22" t="s">
        <v>74</v>
      </c>
      <c r="B33" s="33">
        <v>60.4</v>
      </c>
      <c r="C33" s="33">
        <v>76.2</v>
      </c>
      <c r="D33" s="33">
        <v>92.6</v>
      </c>
      <c r="E33" s="33">
        <v>95.1</v>
      </c>
      <c r="F33" s="33">
        <v>99.8</v>
      </c>
      <c r="G33" s="33">
        <v>103.6</v>
      </c>
      <c r="H33" s="33">
        <v>100.4</v>
      </c>
      <c r="I33" s="33">
        <v>105.8</v>
      </c>
      <c r="J33" s="33">
        <v>89.4</v>
      </c>
      <c r="K33" s="33">
        <v>102.5</v>
      </c>
      <c r="L33" s="33">
        <v>110.9</v>
      </c>
      <c r="M33" s="33">
        <v>109.9</v>
      </c>
      <c r="N33" s="33">
        <v>101.1</v>
      </c>
      <c r="O33" s="33">
        <v>93.5</v>
      </c>
      <c r="P33" s="33">
        <v>106.2</v>
      </c>
      <c r="Q33" s="33">
        <v>89.1</v>
      </c>
      <c r="R33" s="33">
        <v>121.8</v>
      </c>
      <c r="S33" s="33">
        <v>116</v>
      </c>
      <c r="T33" s="33">
        <v>103.8</v>
      </c>
      <c r="U33" s="33">
        <v>119</v>
      </c>
      <c r="V33" s="45">
        <v>150</v>
      </c>
      <c r="W33" s="45">
        <v>695.7</v>
      </c>
      <c r="X33" s="45">
        <v>758.6</v>
      </c>
    </row>
    <row r="34" spans="1:24" x14ac:dyDescent="0.25">
      <c r="A34" s="22" t="s">
        <v>75</v>
      </c>
      <c r="B34" s="33">
        <v>25.8</v>
      </c>
      <c r="C34" s="33">
        <v>31.8</v>
      </c>
      <c r="D34" s="33">
        <v>28.3</v>
      </c>
      <c r="E34" s="33">
        <v>38.4</v>
      </c>
      <c r="F34" s="33">
        <v>43.5</v>
      </c>
      <c r="G34" s="33">
        <v>33.9</v>
      </c>
      <c r="H34" s="33">
        <v>43.5</v>
      </c>
      <c r="I34" s="33">
        <v>45.9</v>
      </c>
      <c r="J34" s="33">
        <v>47.5</v>
      </c>
      <c r="K34" s="33">
        <v>56.7</v>
      </c>
      <c r="L34" s="33">
        <v>62.8</v>
      </c>
      <c r="M34" s="33">
        <v>49.5</v>
      </c>
      <c r="N34" s="33">
        <v>48.2</v>
      </c>
      <c r="O34" s="33">
        <v>109</v>
      </c>
      <c r="P34" s="33">
        <v>155.1</v>
      </c>
      <c r="Q34" s="33">
        <v>93</v>
      </c>
      <c r="R34" s="33">
        <v>116.7</v>
      </c>
      <c r="S34" s="33">
        <v>104.4</v>
      </c>
      <c r="T34" s="33">
        <v>68.400000000000006</v>
      </c>
      <c r="U34" s="33">
        <v>78.2</v>
      </c>
      <c r="V34" s="45">
        <v>81.400000000000006</v>
      </c>
      <c r="W34" s="45">
        <v>80.099999999999994</v>
      </c>
      <c r="X34" s="45">
        <v>81.099999999999994</v>
      </c>
    </row>
    <row r="35" spans="1:24" ht="30" x14ac:dyDescent="0.25">
      <c r="A35" s="31" t="s">
        <v>76</v>
      </c>
      <c r="B35" s="33">
        <v>21</v>
      </c>
      <c r="C35" s="33">
        <v>19.100000000000001</v>
      </c>
      <c r="D35" s="33">
        <v>24.3</v>
      </c>
      <c r="E35" s="33">
        <v>26.2</v>
      </c>
      <c r="F35" s="33">
        <v>27</v>
      </c>
      <c r="G35" s="33">
        <v>25</v>
      </c>
      <c r="H35" s="33">
        <v>19.8</v>
      </c>
      <c r="I35" s="33">
        <v>30.9</v>
      </c>
      <c r="J35" s="33">
        <v>32.9</v>
      </c>
      <c r="K35" s="33">
        <v>28.5</v>
      </c>
      <c r="L35" s="33">
        <v>25.4</v>
      </c>
      <c r="M35" s="33">
        <v>30.6</v>
      </c>
      <c r="N35" s="33">
        <v>36.9</v>
      </c>
      <c r="O35" s="33">
        <v>44</v>
      </c>
      <c r="P35" s="33">
        <v>34.700000000000003</v>
      </c>
      <c r="Q35" s="33">
        <v>32.200000000000003</v>
      </c>
      <c r="R35" s="33">
        <v>28.7</v>
      </c>
      <c r="S35" s="33">
        <v>34.6</v>
      </c>
      <c r="T35" s="33">
        <v>55.1</v>
      </c>
      <c r="U35" s="33">
        <v>67.8</v>
      </c>
      <c r="V35" s="45">
        <v>60.4</v>
      </c>
      <c r="W35" s="45">
        <v>53.6</v>
      </c>
      <c r="X35" s="45">
        <v>50.9</v>
      </c>
    </row>
    <row r="36" spans="1:24" x14ac:dyDescent="0.25">
      <c r="A36" s="32" t="s">
        <v>77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45">
        <v>0</v>
      </c>
      <c r="W36" s="45">
        <v>0</v>
      </c>
      <c r="X36" s="45">
        <v>0</v>
      </c>
    </row>
    <row r="37" spans="1:24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</row>
    <row r="38" spans="1:24" ht="15.75" x14ac:dyDescent="0.25">
      <c r="A38" s="13" t="s">
        <v>79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</row>
    <row r="39" spans="1:24" x14ac:dyDescent="0.25">
      <c r="A39" s="5" t="s">
        <v>78</v>
      </c>
      <c r="B39" s="6" t="s">
        <v>45</v>
      </c>
      <c r="C39" s="6" t="s">
        <v>44</v>
      </c>
      <c r="D39" s="6" t="s">
        <v>43</v>
      </c>
      <c r="E39" s="6" t="s">
        <v>42</v>
      </c>
      <c r="F39" s="6" t="s">
        <v>41</v>
      </c>
      <c r="G39" s="6" t="s">
        <v>40</v>
      </c>
      <c r="H39" s="6" t="s">
        <v>39</v>
      </c>
      <c r="I39" s="6" t="s">
        <v>38</v>
      </c>
      <c r="J39" s="6" t="s">
        <v>37</v>
      </c>
      <c r="K39" s="6" t="s">
        <v>36</v>
      </c>
      <c r="L39" s="6" t="s">
        <v>35</v>
      </c>
      <c r="M39" s="6" t="s">
        <v>34</v>
      </c>
      <c r="N39" s="6" t="s">
        <v>33</v>
      </c>
      <c r="O39" s="6" t="s">
        <v>32</v>
      </c>
      <c r="P39" s="6" t="s">
        <v>31</v>
      </c>
      <c r="Q39" s="6" t="s">
        <v>0</v>
      </c>
      <c r="R39" s="6" t="s">
        <v>1</v>
      </c>
      <c r="S39" s="6" t="s">
        <v>2</v>
      </c>
      <c r="T39" s="6" t="s">
        <v>3</v>
      </c>
      <c r="U39" s="6" t="s">
        <v>4</v>
      </c>
      <c r="V39" s="37" t="s">
        <v>84</v>
      </c>
      <c r="W39" s="37" t="s">
        <v>86</v>
      </c>
      <c r="X39" s="37" t="s">
        <v>87</v>
      </c>
    </row>
    <row r="40" spans="1:24" x14ac:dyDescent="0.25">
      <c r="A40" s="22" t="s">
        <v>26</v>
      </c>
      <c r="B40" s="33">
        <v>27.1</v>
      </c>
      <c r="C40" s="33">
        <v>32.700000000000003</v>
      </c>
      <c r="D40" s="33">
        <v>21.8</v>
      </c>
      <c r="E40" s="33">
        <v>29.6</v>
      </c>
      <c r="F40" s="33">
        <v>25.6</v>
      </c>
      <c r="G40" s="33">
        <v>25.7</v>
      </c>
      <c r="H40" s="33">
        <v>28.4</v>
      </c>
      <c r="I40" s="33">
        <v>36.1</v>
      </c>
      <c r="J40" s="33">
        <v>37.4</v>
      </c>
      <c r="K40" s="33">
        <v>35</v>
      </c>
      <c r="L40" s="33">
        <v>35.5</v>
      </c>
      <c r="M40" s="33">
        <v>40.5</v>
      </c>
      <c r="N40" s="33">
        <v>40.5</v>
      </c>
      <c r="O40" s="33">
        <v>35.700000000000003</v>
      </c>
      <c r="P40" s="33">
        <v>56.7</v>
      </c>
      <c r="Q40" s="33">
        <v>49.5</v>
      </c>
      <c r="R40" s="33">
        <v>48.4</v>
      </c>
      <c r="S40" s="33">
        <v>34.4</v>
      </c>
      <c r="T40" s="33">
        <v>23.1</v>
      </c>
      <c r="U40" s="33">
        <v>20.5</v>
      </c>
      <c r="V40" s="45">
        <v>37.200000000000003</v>
      </c>
      <c r="W40" s="45">
        <v>29</v>
      </c>
      <c r="X40" s="45">
        <v>25.6</v>
      </c>
    </row>
    <row r="41" spans="1:24" x14ac:dyDescent="0.25">
      <c r="A41" s="22" t="s">
        <v>48</v>
      </c>
      <c r="B41" s="33">
        <v>2.7</v>
      </c>
      <c r="C41" s="33">
        <v>3.7</v>
      </c>
      <c r="D41" s="33">
        <v>2.2999999999999998</v>
      </c>
      <c r="E41" s="33">
        <v>4.7</v>
      </c>
      <c r="F41" s="33">
        <v>3.1</v>
      </c>
      <c r="G41" s="33">
        <v>2.2999999999999998</v>
      </c>
      <c r="H41" s="33">
        <v>2.7</v>
      </c>
      <c r="I41" s="33">
        <v>4.5999999999999996</v>
      </c>
      <c r="J41" s="33">
        <v>3.8</v>
      </c>
      <c r="K41" s="33">
        <v>3.4</v>
      </c>
      <c r="L41" s="33">
        <v>2.2999999999999998</v>
      </c>
      <c r="M41" s="33">
        <v>3.1</v>
      </c>
      <c r="N41" s="33">
        <v>4.7</v>
      </c>
      <c r="O41" s="33">
        <v>2.6</v>
      </c>
      <c r="P41" s="33">
        <v>5.2</v>
      </c>
      <c r="Q41" s="33">
        <v>1.8</v>
      </c>
      <c r="R41" s="33">
        <v>4.7</v>
      </c>
      <c r="S41" s="33">
        <v>2.4</v>
      </c>
      <c r="T41" s="33">
        <v>2.2999999999999998</v>
      </c>
      <c r="U41" s="33">
        <v>2.2999999999999998</v>
      </c>
      <c r="V41" s="45">
        <v>5.7</v>
      </c>
      <c r="W41" s="45">
        <v>4.7</v>
      </c>
      <c r="X41" s="45">
        <v>4.0999999999999996</v>
      </c>
    </row>
    <row r="42" spans="1:24" x14ac:dyDescent="0.25">
      <c r="A42" s="22" t="s">
        <v>49</v>
      </c>
      <c r="B42" s="33">
        <v>4.0999999999999996</v>
      </c>
      <c r="C42" s="33">
        <v>5.0999999999999996</v>
      </c>
      <c r="D42" s="33">
        <v>3.7</v>
      </c>
      <c r="E42" s="33">
        <v>3.7</v>
      </c>
      <c r="F42" s="33">
        <v>4.2</v>
      </c>
      <c r="G42" s="33">
        <v>4.7</v>
      </c>
      <c r="H42" s="33">
        <v>5.9</v>
      </c>
      <c r="I42" s="33">
        <v>5</v>
      </c>
      <c r="J42" s="33">
        <v>6.2</v>
      </c>
      <c r="K42" s="33">
        <v>5.6</v>
      </c>
      <c r="L42" s="33">
        <v>5.3</v>
      </c>
      <c r="M42" s="33">
        <v>5.0999999999999996</v>
      </c>
      <c r="N42" s="33">
        <v>5.3</v>
      </c>
      <c r="O42" s="33">
        <v>5.3</v>
      </c>
      <c r="P42" s="33">
        <v>5.8</v>
      </c>
      <c r="Q42" s="33">
        <v>5</v>
      </c>
      <c r="R42" s="33">
        <v>5.3</v>
      </c>
      <c r="S42" s="33">
        <v>6.2</v>
      </c>
      <c r="T42" s="33">
        <v>6.2</v>
      </c>
      <c r="U42" s="33">
        <v>5.8</v>
      </c>
      <c r="V42" s="45">
        <v>5.3</v>
      </c>
      <c r="W42" s="45">
        <v>5.6</v>
      </c>
      <c r="X42" s="45">
        <v>5.5</v>
      </c>
    </row>
    <row r="43" spans="1:24" x14ac:dyDescent="0.25">
      <c r="A43" s="22" t="s">
        <v>50</v>
      </c>
      <c r="B43" s="33" t="s">
        <v>47</v>
      </c>
      <c r="C43" s="33" t="s">
        <v>47</v>
      </c>
      <c r="D43" s="33" t="s">
        <v>47</v>
      </c>
      <c r="E43" s="33" t="s">
        <v>47</v>
      </c>
      <c r="F43" s="33" t="s">
        <v>47</v>
      </c>
      <c r="G43" s="33" t="s">
        <v>47</v>
      </c>
      <c r="H43" s="33" t="s">
        <v>47</v>
      </c>
      <c r="I43" s="33" t="s">
        <v>47</v>
      </c>
      <c r="J43" s="33" t="s">
        <v>47</v>
      </c>
      <c r="K43" s="33" t="s">
        <v>47</v>
      </c>
      <c r="L43" s="33" t="s">
        <v>47</v>
      </c>
      <c r="M43" s="33" t="s">
        <v>47</v>
      </c>
      <c r="N43" s="33" t="s">
        <v>47</v>
      </c>
      <c r="O43" s="33" t="s">
        <v>47</v>
      </c>
      <c r="P43" s="33" t="s">
        <v>47</v>
      </c>
      <c r="Q43" s="33" t="s">
        <v>47</v>
      </c>
      <c r="R43" s="33" t="s">
        <v>47</v>
      </c>
      <c r="S43" s="33" t="s">
        <v>47</v>
      </c>
      <c r="T43" s="33" t="s">
        <v>47</v>
      </c>
      <c r="U43" s="33" t="s">
        <v>47</v>
      </c>
      <c r="V43" s="45" t="s">
        <v>47</v>
      </c>
      <c r="W43" s="45" t="s">
        <v>47</v>
      </c>
      <c r="X43" s="45" t="s">
        <v>47</v>
      </c>
    </row>
    <row r="44" spans="1:24" x14ac:dyDescent="0.25">
      <c r="A44" s="22" t="s">
        <v>51</v>
      </c>
      <c r="B44" s="33">
        <v>0.1</v>
      </c>
      <c r="C44" s="33">
        <v>0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0.1</v>
      </c>
      <c r="N44" s="33">
        <v>0</v>
      </c>
      <c r="O44" s="33">
        <v>0</v>
      </c>
      <c r="P44" s="33">
        <v>0</v>
      </c>
      <c r="Q44" s="33">
        <v>0</v>
      </c>
      <c r="R44" s="33">
        <v>0.1</v>
      </c>
      <c r="S44" s="33">
        <v>0</v>
      </c>
      <c r="T44" s="33">
        <v>0.1</v>
      </c>
      <c r="U44" s="33">
        <v>0</v>
      </c>
      <c r="V44" s="45">
        <v>0.3</v>
      </c>
      <c r="W44" s="45">
        <v>0.2</v>
      </c>
      <c r="X44" s="45">
        <v>0</v>
      </c>
    </row>
    <row r="45" spans="1:24" x14ac:dyDescent="0.25">
      <c r="A45" s="22" t="s">
        <v>52</v>
      </c>
      <c r="B45" s="33" t="s">
        <v>47</v>
      </c>
      <c r="C45" s="33" t="s">
        <v>47</v>
      </c>
      <c r="D45" s="33" t="s">
        <v>47</v>
      </c>
      <c r="E45" s="33" t="s">
        <v>47</v>
      </c>
      <c r="F45" s="33" t="s">
        <v>47</v>
      </c>
      <c r="G45" s="33" t="s">
        <v>47</v>
      </c>
      <c r="H45" s="33" t="s">
        <v>47</v>
      </c>
      <c r="I45" s="33" t="s">
        <v>47</v>
      </c>
      <c r="J45" s="33" t="s">
        <v>47</v>
      </c>
      <c r="K45" s="33" t="s">
        <v>47</v>
      </c>
      <c r="L45" s="33" t="s">
        <v>47</v>
      </c>
      <c r="M45" s="33" t="s">
        <v>47</v>
      </c>
      <c r="N45" s="33" t="s">
        <v>47</v>
      </c>
      <c r="O45" s="33" t="s">
        <v>47</v>
      </c>
      <c r="P45" s="33" t="s">
        <v>47</v>
      </c>
      <c r="Q45" s="33" t="s">
        <v>47</v>
      </c>
      <c r="R45" s="33" t="s">
        <v>47</v>
      </c>
      <c r="S45" s="33" t="s">
        <v>47</v>
      </c>
      <c r="T45" s="33" t="s">
        <v>47</v>
      </c>
      <c r="U45" s="33" t="s">
        <v>47</v>
      </c>
      <c r="V45" s="45" t="s">
        <v>47</v>
      </c>
      <c r="W45" s="45" t="s">
        <v>47</v>
      </c>
      <c r="X45" s="45" t="s">
        <v>47</v>
      </c>
    </row>
    <row r="46" spans="1:24" x14ac:dyDescent="0.25">
      <c r="A46" s="22" t="s">
        <v>53</v>
      </c>
      <c r="B46" s="33" t="s">
        <v>47</v>
      </c>
      <c r="C46" s="33" t="s">
        <v>47</v>
      </c>
      <c r="D46" s="33" t="s">
        <v>47</v>
      </c>
      <c r="E46" s="33" t="s">
        <v>47</v>
      </c>
      <c r="F46" s="33" t="s">
        <v>47</v>
      </c>
      <c r="G46" s="33" t="s">
        <v>47</v>
      </c>
      <c r="H46" s="33" t="s">
        <v>47</v>
      </c>
      <c r="I46" s="33" t="s">
        <v>47</v>
      </c>
      <c r="J46" s="33" t="s">
        <v>47</v>
      </c>
      <c r="K46" s="33" t="s">
        <v>47</v>
      </c>
      <c r="L46" s="33" t="s">
        <v>47</v>
      </c>
      <c r="M46" s="33" t="s">
        <v>47</v>
      </c>
      <c r="N46" s="33" t="s">
        <v>47</v>
      </c>
      <c r="O46" s="33" t="s">
        <v>47</v>
      </c>
      <c r="P46" s="33" t="s">
        <v>47</v>
      </c>
      <c r="Q46" s="33" t="s">
        <v>47</v>
      </c>
      <c r="R46" s="33" t="s">
        <v>47</v>
      </c>
      <c r="S46" s="33" t="s">
        <v>47</v>
      </c>
      <c r="T46" s="33" t="s">
        <v>47</v>
      </c>
      <c r="U46" s="33" t="s">
        <v>47</v>
      </c>
      <c r="V46" s="45" t="s">
        <v>47</v>
      </c>
      <c r="W46" s="45" t="s">
        <v>47</v>
      </c>
      <c r="X46" s="45" t="s">
        <v>47</v>
      </c>
    </row>
    <row r="47" spans="1:24" x14ac:dyDescent="0.25">
      <c r="A47" s="22" t="s">
        <v>54</v>
      </c>
      <c r="B47" s="33" t="s">
        <v>47</v>
      </c>
      <c r="C47" s="33" t="s">
        <v>47</v>
      </c>
      <c r="D47" s="33" t="s">
        <v>47</v>
      </c>
      <c r="E47" s="33" t="s">
        <v>47</v>
      </c>
      <c r="F47" s="33" t="s">
        <v>47</v>
      </c>
      <c r="G47" s="33" t="s">
        <v>47</v>
      </c>
      <c r="H47" s="33" t="s">
        <v>47</v>
      </c>
      <c r="I47" s="33" t="s">
        <v>47</v>
      </c>
      <c r="J47" s="33" t="s">
        <v>47</v>
      </c>
      <c r="K47" s="33" t="s">
        <v>47</v>
      </c>
      <c r="L47" s="33" t="s">
        <v>47</v>
      </c>
      <c r="M47" s="33" t="s">
        <v>47</v>
      </c>
      <c r="N47" s="33" t="s">
        <v>47</v>
      </c>
      <c r="O47" s="33" t="s">
        <v>47</v>
      </c>
      <c r="P47" s="33" t="s">
        <v>47</v>
      </c>
      <c r="Q47" s="33" t="s">
        <v>47</v>
      </c>
      <c r="R47" s="33" t="s">
        <v>47</v>
      </c>
      <c r="S47" s="33" t="s">
        <v>47</v>
      </c>
      <c r="T47" s="33" t="s">
        <v>47</v>
      </c>
      <c r="U47" s="33" t="s">
        <v>47</v>
      </c>
      <c r="V47" s="45" t="s">
        <v>47</v>
      </c>
      <c r="W47" s="45" t="s">
        <v>47</v>
      </c>
      <c r="X47" s="45" t="s">
        <v>47</v>
      </c>
    </row>
    <row r="48" spans="1:24" x14ac:dyDescent="0.25">
      <c r="A48" s="22" t="s">
        <v>55</v>
      </c>
      <c r="B48" s="33" t="s">
        <v>47</v>
      </c>
      <c r="C48" s="33" t="s">
        <v>47</v>
      </c>
      <c r="D48" s="33" t="s">
        <v>47</v>
      </c>
      <c r="E48" s="33" t="s">
        <v>47</v>
      </c>
      <c r="F48" s="33" t="s">
        <v>47</v>
      </c>
      <c r="G48" s="33" t="s">
        <v>47</v>
      </c>
      <c r="H48" s="33" t="s">
        <v>47</v>
      </c>
      <c r="I48" s="33" t="s">
        <v>47</v>
      </c>
      <c r="J48" s="33" t="s">
        <v>47</v>
      </c>
      <c r="K48" s="33" t="s">
        <v>47</v>
      </c>
      <c r="L48" s="33" t="s">
        <v>47</v>
      </c>
      <c r="M48" s="33" t="s">
        <v>47</v>
      </c>
      <c r="N48" s="33" t="s">
        <v>47</v>
      </c>
      <c r="O48" s="33" t="s">
        <v>47</v>
      </c>
      <c r="P48" s="33" t="s">
        <v>47</v>
      </c>
      <c r="Q48" s="33" t="s">
        <v>47</v>
      </c>
      <c r="R48" s="33" t="s">
        <v>47</v>
      </c>
      <c r="S48" s="33" t="s">
        <v>47</v>
      </c>
      <c r="T48" s="33" t="s">
        <v>47</v>
      </c>
      <c r="U48" s="33" t="s">
        <v>47</v>
      </c>
      <c r="V48" s="45" t="s">
        <v>47</v>
      </c>
      <c r="W48" s="45" t="s">
        <v>47</v>
      </c>
      <c r="X48" s="45" t="s">
        <v>47</v>
      </c>
    </row>
    <row r="49" spans="1:24" x14ac:dyDescent="0.25">
      <c r="A49" s="22" t="s">
        <v>56</v>
      </c>
      <c r="B49" s="33" t="s">
        <v>47</v>
      </c>
      <c r="C49" s="33" t="s">
        <v>47</v>
      </c>
      <c r="D49" s="33" t="s">
        <v>47</v>
      </c>
      <c r="E49" s="33" t="s">
        <v>47</v>
      </c>
      <c r="F49" s="33" t="s">
        <v>47</v>
      </c>
      <c r="G49" s="33" t="s">
        <v>47</v>
      </c>
      <c r="H49" s="33" t="s">
        <v>47</v>
      </c>
      <c r="I49" s="33" t="s">
        <v>47</v>
      </c>
      <c r="J49" s="33" t="s">
        <v>47</v>
      </c>
      <c r="K49" s="33" t="s">
        <v>47</v>
      </c>
      <c r="L49" s="33" t="s">
        <v>47</v>
      </c>
      <c r="M49" s="33" t="s">
        <v>47</v>
      </c>
      <c r="N49" s="33" t="s">
        <v>47</v>
      </c>
      <c r="O49" s="33" t="s">
        <v>47</v>
      </c>
      <c r="P49" s="33" t="s">
        <v>47</v>
      </c>
      <c r="Q49" s="33" t="s">
        <v>47</v>
      </c>
      <c r="R49" s="33" t="s">
        <v>47</v>
      </c>
      <c r="S49" s="33" t="s">
        <v>47</v>
      </c>
      <c r="T49" s="33" t="s">
        <v>47</v>
      </c>
      <c r="U49" s="33" t="s">
        <v>47</v>
      </c>
      <c r="V49" s="45" t="s">
        <v>47</v>
      </c>
      <c r="W49" s="45" t="s">
        <v>47</v>
      </c>
      <c r="X49" s="45" t="s">
        <v>47</v>
      </c>
    </row>
    <row r="50" spans="1:24" ht="30" x14ac:dyDescent="0.25">
      <c r="A50" s="31" t="s">
        <v>57</v>
      </c>
      <c r="B50" s="33" t="s">
        <v>47</v>
      </c>
      <c r="C50" s="33" t="s">
        <v>47</v>
      </c>
      <c r="D50" s="33" t="s">
        <v>47</v>
      </c>
      <c r="E50" s="33" t="s">
        <v>47</v>
      </c>
      <c r="F50" s="33" t="s">
        <v>47</v>
      </c>
      <c r="G50" s="33" t="s">
        <v>47</v>
      </c>
      <c r="H50" s="33" t="s">
        <v>47</v>
      </c>
      <c r="I50" s="33" t="s">
        <v>47</v>
      </c>
      <c r="J50" s="33" t="s">
        <v>47</v>
      </c>
      <c r="K50" s="33" t="s">
        <v>47</v>
      </c>
      <c r="L50" s="33" t="s">
        <v>47</v>
      </c>
      <c r="M50" s="33" t="s">
        <v>47</v>
      </c>
      <c r="N50" s="33" t="s">
        <v>47</v>
      </c>
      <c r="O50" s="33" t="s">
        <v>47</v>
      </c>
      <c r="P50" s="33" t="s">
        <v>47</v>
      </c>
      <c r="Q50" s="33" t="s">
        <v>47</v>
      </c>
      <c r="R50" s="33" t="s">
        <v>47</v>
      </c>
      <c r="S50" s="33" t="s">
        <v>47</v>
      </c>
      <c r="T50" s="33" t="s">
        <v>47</v>
      </c>
      <c r="U50" s="33" t="s">
        <v>47</v>
      </c>
      <c r="V50" s="45" t="s">
        <v>47</v>
      </c>
      <c r="W50" s="45" t="s">
        <v>47</v>
      </c>
      <c r="X50" s="45" t="s">
        <v>47</v>
      </c>
    </row>
    <row r="51" spans="1:24" x14ac:dyDescent="0.25">
      <c r="A51" s="22" t="s">
        <v>58</v>
      </c>
      <c r="B51" s="33" t="s">
        <v>47</v>
      </c>
      <c r="C51" s="33" t="s">
        <v>47</v>
      </c>
      <c r="D51" s="33" t="s">
        <v>47</v>
      </c>
      <c r="E51" s="33" t="s">
        <v>47</v>
      </c>
      <c r="F51" s="33" t="s">
        <v>47</v>
      </c>
      <c r="G51" s="33" t="s">
        <v>47</v>
      </c>
      <c r="H51" s="33" t="s">
        <v>47</v>
      </c>
      <c r="I51" s="33" t="s">
        <v>47</v>
      </c>
      <c r="J51" s="33" t="s">
        <v>47</v>
      </c>
      <c r="K51" s="33" t="s">
        <v>47</v>
      </c>
      <c r="L51" s="33" t="s">
        <v>47</v>
      </c>
      <c r="M51" s="33" t="s">
        <v>47</v>
      </c>
      <c r="N51" s="33" t="s">
        <v>47</v>
      </c>
      <c r="O51" s="33" t="s">
        <v>47</v>
      </c>
      <c r="P51" s="33" t="s">
        <v>47</v>
      </c>
      <c r="Q51" s="33" t="s">
        <v>47</v>
      </c>
      <c r="R51" s="33" t="s">
        <v>47</v>
      </c>
      <c r="S51" s="33" t="s">
        <v>47</v>
      </c>
      <c r="T51" s="33" t="s">
        <v>47</v>
      </c>
      <c r="U51" s="33" t="s">
        <v>47</v>
      </c>
      <c r="V51" s="45" t="s">
        <v>47</v>
      </c>
      <c r="W51" s="45" t="s">
        <v>47</v>
      </c>
      <c r="X51" s="45" t="s">
        <v>47</v>
      </c>
    </row>
    <row r="52" spans="1:24" x14ac:dyDescent="0.25">
      <c r="A52" s="22" t="s">
        <v>59</v>
      </c>
      <c r="B52" s="33" t="s">
        <v>47</v>
      </c>
      <c r="C52" s="33" t="s">
        <v>47</v>
      </c>
      <c r="D52" s="33" t="s">
        <v>47</v>
      </c>
      <c r="E52" s="33" t="s">
        <v>47</v>
      </c>
      <c r="F52" s="33" t="s">
        <v>47</v>
      </c>
      <c r="G52" s="33" t="s">
        <v>47</v>
      </c>
      <c r="H52" s="33" t="s">
        <v>47</v>
      </c>
      <c r="I52" s="33" t="s">
        <v>47</v>
      </c>
      <c r="J52" s="33" t="s">
        <v>47</v>
      </c>
      <c r="K52" s="33" t="s">
        <v>47</v>
      </c>
      <c r="L52" s="33" t="s">
        <v>47</v>
      </c>
      <c r="M52" s="33" t="s">
        <v>47</v>
      </c>
      <c r="N52" s="33" t="s">
        <v>47</v>
      </c>
      <c r="O52" s="33" t="s">
        <v>47</v>
      </c>
      <c r="P52" s="33" t="s">
        <v>47</v>
      </c>
      <c r="Q52" s="33" t="s">
        <v>47</v>
      </c>
      <c r="R52" s="33" t="s">
        <v>47</v>
      </c>
      <c r="S52" s="33" t="s">
        <v>47</v>
      </c>
      <c r="T52" s="33" t="s">
        <v>47</v>
      </c>
      <c r="U52" s="33" t="s">
        <v>47</v>
      </c>
      <c r="V52" s="45" t="s">
        <v>47</v>
      </c>
      <c r="W52" s="45" t="s">
        <v>47</v>
      </c>
      <c r="X52" s="45" t="s">
        <v>47</v>
      </c>
    </row>
    <row r="53" spans="1:24" x14ac:dyDescent="0.25">
      <c r="A53" s="22" t="s">
        <v>60</v>
      </c>
      <c r="B53" s="33" t="s">
        <v>47</v>
      </c>
      <c r="C53" s="33" t="s">
        <v>47</v>
      </c>
      <c r="D53" s="33" t="s">
        <v>47</v>
      </c>
      <c r="E53" s="33" t="s">
        <v>47</v>
      </c>
      <c r="F53" s="33" t="s">
        <v>47</v>
      </c>
      <c r="G53" s="33" t="s">
        <v>47</v>
      </c>
      <c r="H53" s="33" t="s">
        <v>47</v>
      </c>
      <c r="I53" s="33" t="s">
        <v>47</v>
      </c>
      <c r="J53" s="33" t="s">
        <v>47</v>
      </c>
      <c r="K53" s="33" t="s">
        <v>47</v>
      </c>
      <c r="L53" s="33" t="s">
        <v>47</v>
      </c>
      <c r="M53" s="33" t="s">
        <v>47</v>
      </c>
      <c r="N53" s="33" t="s">
        <v>47</v>
      </c>
      <c r="O53" s="33" t="s">
        <v>47</v>
      </c>
      <c r="P53" s="33" t="s">
        <v>47</v>
      </c>
      <c r="Q53" s="33" t="s">
        <v>47</v>
      </c>
      <c r="R53" s="33" t="s">
        <v>47</v>
      </c>
      <c r="S53" s="33" t="s">
        <v>47</v>
      </c>
      <c r="T53" s="33" t="s">
        <v>47</v>
      </c>
      <c r="U53" s="33" t="s">
        <v>47</v>
      </c>
      <c r="V53" s="45" t="s">
        <v>47</v>
      </c>
      <c r="W53" s="45" t="s">
        <v>47</v>
      </c>
      <c r="X53" s="45" t="s">
        <v>47</v>
      </c>
    </row>
    <row r="54" spans="1:24" ht="30" x14ac:dyDescent="0.25">
      <c r="A54" s="31" t="s">
        <v>61</v>
      </c>
      <c r="B54" s="33" t="s">
        <v>47</v>
      </c>
      <c r="C54" s="33" t="s">
        <v>47</v>
      </c>
      <c r="D54" s="33" t="s">
        <v>47</v>
      </c>
      <c r="E54" s="33" t="s">
        <v>47</v>
      </c>
      <c r="F54" s="33" t="s">
        <v>47</v>
      </c>
      <c r="G54" s="33" t="s">
        <v>47</v>
      </c>
      <c r="H54" s="33" t="s">
        <v>47</v>
      </c>
      <c r="I54" s="33" t="s">
        <v>47</v>
      </c>
      <c r="J54" s="33" t="s">
        <v>47</v>
      </c>
      <c r="K54" s="33" t="s">
        <v>47</v>
      </c>
      <c r="L54" s="33" t="s">
        <v>47</v>
      </c>
      <c r="M54" s="33" t="s">
        <v>47</v>
      </c>
      <c r="N54" s="33" t="s">
        <v>47</v>
      </c>
      <c r="O54" s="33" t="s">
        <v>47</v>
      </c>
      <c r="P54" s="33" t="s">
        <v>47</v>
      </c>
      <c r="Q54" s="33" t="s">
        <v>47</v>
      </c>
      <c r="R54" s="33" t="s">
        <v>47</v>
      </c>
      <c r="S54" s="33" t="s">
        <v>47</v>
      </c>
      <c r="T54" s="33" t="s">
        <v>47</v>
      </c>
      <c r="U54" s="33" t="s">
        <v>47</v>
      </c>
      <c r="V54" s="45" t="s">
        <v>47</v>
      </c>
      <c r="W54" s="45" t="s">
        <v>47</v>
      </c>
      <c r="X54" s="45" t="s">
        <v>47</v>
      </c>
    </row>
    <row r="55" spans="1:24" x14ac:dyDescent="0.25">
      <c r="A55" s="22" t="s">
        <v>62</v>
      </c>
      <c r="B55" s="33" t="s">
        <v>47</v>
      </c>
      <c r="C55" s="33" t="s">
        <v>47</v>
      </c>
      <c r="D55" s="33" t="s">
        <v>47</v>
      </c>
      <c r="E55" s="33" t="s">
        <v>47</v>
      </c>
      <c r="F55" s="33" t="s">
        <v>47</v>
      </c>
      <c r="G55" s="33" t="s">
        <v>47</v>
      </c>
      <c r="H55" s="33" t="s">
        <v>47</v>
      </c>
      <c r="I55" s="33" t="s">
        <v>47</v>
      </c>
      <c r="J55" s="33" t="s">
        <v>47</v>
      </c>
      <c r="K55" s="33" t="s">
        <v>47</v>
      </c>
      <c r="L55" s="33" t="s">
        <v>47</v>
      </c>
      <c r="M55" s="33" t="s">
        <v>47</v>
      </c>
      <c r="N55" s="33" t="s">
        <v>47</v>
      </c>
      <c r="O55" s="33" t="s">
        <v>47</v>
      </c>
      <c r="P55" s="33" t="s">
        <v>47</v>
      </c>
      <c r="Q55" s="33" t="s">
        <v>47</v>
      </c>
      <c r="R55" s="33" t="s">
        <v>47</v>
      </c>
      <c r="S55" s="33" t="s">
        <v>47</v>
      </c>
      <c r="T55" s="33" t="s">
        <v>47</v>
      </c>
      <c r="U55" s="33" t="s">
        <v>47</v>
      </c>
      <c r="V55" s="45" t="s">
        <v>47</v>
      </c>
      <c r="W55" s="45" t="s">
        <v>47</v>
      </c>
      <c r="X55" s="45" t="s">
        <v>47</v>
      </c>
    </row>
    <row r="56" spans="1:24" x14ac:dyDescent="0.25">
      <c r="A56" s="22" t="s">
        <v>63</v>
      </c>
      <c r="B56" s="33">
        <v>0.5</v>
      </c>
      <c r="C56" s="33">
        <v>0.2</v>
      </c>
      <c r="D56" s="33">
        <v>0.1</v>
      </c>
      <c r="E56" s="33">
        <v>0.7</v>
      </c>
      <c r="F56" s="33">
        <v>0.6</v>
      </c>
      <c r="G56" s="33">
        <v>0.6</v>
      </c>
      <c r="H56" s="33">
        <v>0.7</v>
      </c>
      <c r="I56" s="33">
        <v>1</v>
      </c>
      <c r="J56" s="33">
        <v>0.8</v>
      </c>
      <c r="K56" s="33">
        <v>1.2</v>
      </c>
      <c r="L56" s="33">
        <v>0.8</v>
      </c>
      <c r="M56" s="33">
        <v>3.2</v>
      </c>
      <c r="N56" s="33">
        <v>4.5</v>
      </c>
      <c r="O56" s="33">
        <v>0.7</v>
      </c>
      <c r="P56" s="33">
        <v>3</v>
      </c>
      <c r="Q56" s="33">
        <v>0.3</v>
      </c>
      <c r="R56" s="33">
        <v>0.8</v>
      </c>
      <c r="S56" s="33">
        <v>1.4</v>
      </c>
      <c r="T56" s="33">
        <v>1.1000000000000001</v>
      </c>
      <c r="U56" s="33">
        <v>1.6</v>
      </c>
      <c r="V56" s="45">
        <v>1.1000000000000001</v>
      </c>
      <c r="W56" s="45">
        <v>1.4</v>
      </c>
      <c r="X56" s="45">
        <v>1.6</v>
      </c>
    </row>
    <row r="57" spans="1:24" ht="30" x14ac:dyDescent="0.25">
      <c r="A57" s="31" t="s">
        <v>64</v>
      </c>
      <c r="B57" s="33">
        <v>2</v>
      </c>
      <c r="C57" s="33">
        <v>0.5</v>
      </c>
      <c r="D57" s="33">
        <v>0.5</v>
      </c>
      <c r="E57" s="33">
        <v>0.7</v>
      </c>
      <c r="F57" s="33">
        <v>0.4</v>
      </c>
      <c r="G57" s="33">
        <v>0.9</v>
      </c>
      <c r="H57" s="33">
        <v>0.5</v>
      </c>
      <c r="I57" s="33">
        <v>1.5</v>
      </c>
      <c r="J57" s="33">
        <v>1.5</v>
      </c>
      <c r="K57" s="33">
        <v>0.8</v>
      </c>
      <c r="L57" s="33">
        <v>0.7</v>
      </c>
      <c r="M57" s="33">
        <v>0.6</v>
      </c>
      <c r="N57" s="33">
        <v>0.7</v>
      </c>
      <c r="O57" s="33">
        <v>0.6</v>
      </c>
      <c r="P57" s="33">
        <v>0.6</v>
      </c>
      <c r="Q57" s="33">
        <v>1.7</v>
      </c>
      <c r="R57" s="33">
        <v>-0.1</v>
      </c>
      <c r="S57" s="33">
        <v>0.9</v>
      </c>
      <c r="T57" s="33">
        <v>1</v>
      </c>
      <c r="U57" s="33">
        <v>0.4</v>
      </c>
      <c r="V57" s="45">
        <v>1.1000000000000001</v>
      </c>
      <c r="W57" s="45">
        <v>0.6</v>
      </c>
      <c r="X57" s="45">
        <v>0.5</v>
      </c>
    </row>
    <row r="58" spans="1:24" x14ac:dyDescent="0.25">
      <c r="A58" s="22" t="s">
        <v>65</v>
      </c>
      <c r="B58" s="33">
        <v>1.6</v>
      </c>
      <c r="C58" s="33">
        <v>1.3</v>
      </c>
      <c r="D58" s="33">
        <v>0.9</v>
      </c>
      <c r="E58" s="33">
        <v>1.3</v>
      </c>
      <c r="F58" s="33">
        <v>0.9</v>
      </c>
      <c r="G58" s="33">
        <v>1.2</v>
      </c>
      <c r="H58" s="33">
        <v>0.8</v>
      </c>
      <c r="I58" s="33">
        <v>1.6</v>
      </c>
      <c r="J58" s="33">
        <v>1.3</v>
      </c>
      <c r="K58" s="33">
        <v>1.7</v>
      </c>
      <c r="L58" s="33">
        <v>2.2000000000000002</v>
      </c>
      <c r="M58" s="33">
        <v>0.9</v>
      </c>
      <c r="N58" s="33">
        <v>0.4</v>
      </c>
      <c r="O58" s="33">
        <v>1.2</v>
      </c>
      <c r="P58" s="33">
        <v>1.6</v>
      </c>
      <c r="Q58" s="33">
        <v>2.2000000000000002</v>
      </c>
      <c r="R58" s="33">
        <v>1.4</v>
      </c>
      <c r="S58" s="33">
        <v>0.4</v>
      </c>
      <c r="T58" s="33">
        <v>0.9</v>
      </c>
      <c r="U58" s="33">
        <v>0.5</v>
      </c>
      <c r="V58" s="45">
        <v>0.8</v>
      </c>
      <c r="W58" s="45">
        <v>0.6</v>
      </c>
      <c r="X58" s="45">
        <v>0.8</v>
      </c>
    </row>
    <row r="59" spans="1:24" x14ac:dyDescent="0.25">
      <c r="A59" s="22" t="s">
        <v>66</v>
      </c>
      <c r="B59" s="33">
        <v>0.1</v>
      </c>
      <c r="C59" s="33">
        <v>0.1</v>
      </c>
      <c r="D59" s="33">
        <v>0</v>
      </c>
      <c r="E59" s="33">
        <v>0.1</v>
      </c>
      <c r="F59" s="33">
        <v>0</v>
      </c>
      <c r="G59" s="33">
        <v>0.1</v>
      </c>
      <c r="H59" s="33">
        <v>0.2</v>
      </c>
      <c r="I59" s="33">
        <v>0.1</v>
      </c>
      <c r="J59" s="33">
        <v>0</v>
      </c>
      <c r="K59" s="33">
        <v>0</v>
      </c>
      <c r="L59" s="33">
        <v>0.1</v>
      </c>
      <c r="M59" s="33">
        <v>0</v>
      </c>
      <c r="N59" s="33">
        <v>0</v>
      </c>
      <c r="O59" s="33">
        <v>0</v>
      </c>
      <c r="P59" s="33">
        <v>0</v>
      </c>
      <c r="Q59" s="33">
        <v>0</v>
      </c>
      <c r="R59" s="33">
        <v>0</v>
      </c>
      <c r="S59" s="33">
        <v>0</v>
      </c>
      <c r="T59" s="33">
        <v>0</v>
      </c>
      <c r="U59" s="33">
        <v>0</v>
      </c>
      <c r="V59" s="45">
        <v>0</v>
      </c>
      <c r="W59" s="45">
        <v>0</v>
      </c>
      <c r="X59" s="45">
        <v>0.1</v>
      </c>
    </row>
    <row r="60" spans="1:24" x14ac:dyDescent="0.25">
      <c r="A60" s="22" t="s">
        <v>67</v>
      </c>
      <c r="B60" s="33">
        <v>0.1</v>
      </c>
      <c r="C60" s="33">
        <v>0.1</v>
      </c>
      <c r="D60" s="33">
        <v>0.1</v>
      </c>
      <c r="E60" s="33">
        <v>0</v>
      </c>
      <c r="F60" s="33">
        <v>0</v>
      </c>
      <c r="G60" s="33">
        <v>0.1</v>
      </c>
      <c r="H60" s="33">
        <v>0</v>
      </c>
      <c r="I60" s="33">
        <v>0</v>
      </c>
      <c r="J60" s="33">
        <v>0.1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0.1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45">
        <v>0</v>
      </c>
      <c r="W60" s="45">
        <v>0</v>
      </c>
      <c r="X60" s="45">
        <v>0</v>
      </c>
    </row>
    <row r="61" spans="1:24" x14ac:dyDescent="0.25">
      <c r="A61" s="22" t="s">
        <v>68</v>
      </c>
      <c r="B61" s="33">
        <v>0.2</v>
      </c>
      <c r="C61" s="33">
        <v>0.3</v>
      </c>
      <c r="D61" s="33">
        <v>0.6</v>
      </c>
      <c r="E61" s="33">
        <v>0.2</v>
      </c>
      <c r="F61" s="33">
        <v>0</v>
      </c>
      <c r="G61" s="33">
        <v>0.3</v>
      </c>
      <c r="H61" s="33">
        <v>0.2</v>
      </c>
      <c r="I61" s="33">
        <v>0.5</v>
      </c>
      <c r="J61" s="33">
        <v>0.6</v>
      </c>
      <c r="K61" s="33">
        <v>0.4</v>
      </c>
      <c r="L61" s="33">
        <v>0.2</v>
      </c>
      <c r="M61" s="33">
        <v>0.3</v>
      </c>
      <c r="N61" s="33">
        <v>0.2</v>
      </c>
      <c r="O61" s="33">
        <v>0.2</v>
      </c>
      <c r="P61" s="33">
        <v>0.4</v>
      </c>
      <c r="Q61" s="33">
        <v>0.2</v>
      </c>
      <c r="R61" s="33">
        <v>0.2</v>
      </c>
      <c r="S61" s="33">
        <v>0.3</v>
      </c>
      <c r="T61" s="33">
        <v>0.1</v>
      </c>
      <c r="U61" s="33">
        <v>0.1</v>
      </c>
      <c r="V61" s="45">
        <v>0</v>
      </c>
      <c r="W61" s="45">
        <v>0</v>
      </c>
      <c r="X61" s="45">
        <v>0</v>
      </c>
    </row>
    <row r="62" spans="1:24" x14ac:dyDescent="0.25">
      <c r="A62" s="22" t="s">
        <v>69</v>
      </c>
      <c r="B62" s="33" t="s">
        <v>47</v>
      </c>
      <c r="C62" s="33" t="s">
        <v>47</v>
      </c>
      <c r="D62" s="33" t="s">
        <v>47</v>
      </c>
      <c r="E62" s="33" t="s">
        <v>47</v>
      </c>
      <c r="F62" s="33" t="s">
        <v>47</v>
      </c>
      <c r="G62" s="33" t="s">
        <v>47</v>
      </c>
      <c r="H62" s="33" t="s">
        <v>47</v>
      </c>
      <c r="I62" s="33" t="s">
        <v>47</v>
      </c>
      <c r="J62" s="33" t="s">
        <v>47</v>
      </c>
      <c r="K62" s="33" t="s">
        <v>47</v>
      </c>
      <c r="L62" s="33" t="s">
        <v>47</v>
      </c>
      <c r="M62" s="33" t="s">
        <v>47</v>
      </c>
      <c r="N62" s="33" t="s">
        <v>47</v>
      </c>
      <c r="O62" s="33" t="s">
        <v>47</v>
      </c>
      <c r="P62" s="33" t="s">
        <v>47</v>
      </c>
      <c r="Q62" s="33" t="s">
        <v>47</v>
      </c>
      <c r="R62" s="33" t="s">
        <v>47</v>
      </c>
      <c r="S62" s="33" t="s">
        <v>47</v>
      </c>
      <c r="T62" s="33" t="s">
        <v>47</v>
      </c>
      <c r="U62" s="33" t="s">
        <v>47</v>
      </c>
      <c r="V62" s="45" t="s">
        <v>47</v>
      </c>
      <c r="W62" s="45" t="s">
        <v>47</v>
      </c>
      <c r="X62" s="45" t="s">
        <v>47</v>
      </c>
    </row>
    <row r="63" spans="1:24" x14ac:dyDescent="0.25">
      <c r="A63" s="22" t="s">
        <v>70</v>
      </c>
      <c r="B63" s="33">
        <v>7.8</v>
      </c>
      <c r="C63" s="33">
        <v>8.1999999999999993</v>
      </c>
      <c r="D63" s="33">
        <v>8.1</v>
      </c>
      <c r="E63" s="33">
        <v>9.1999999999999993</v>
      </c>
      <c r="F63" s="33">
        <v>10.7</v>
      </c>
      <c r="G63" s="33">
        <v>11.9</v>
      </c>
      <c r="H63" s="33">
        <v>12.6</v>
      </c>
      <c r="I63" s="33">
        <v>13.6</v>
      </c>
      <c r="J63" s="33">
        <v>13.1</v>
      </c>
      <c r="K63" s="33">
        <v>11</v>
      </c>
      <c r="L63" s="33">
        <v>13.2</v>
      </c>
      <c r="M63" s="33">
        <v>12.2</v>
      </c>
      <c r="N63" s="33">
        <v>17.8</v>
      </c>
      <c r="O63" s="33">
        <v>11.2</v>
      </c>
      <c r="P63" s="33">
        <v>10</v>
      </c>
      <c r="Q63" s="33">
        <v>17</v>
      </c>
      <c r="R63" s="33">
        <v>9.1</v>
      </c>
      <c r="S63" s="33">
        <v>14.3</v>
      </c>
      <c r="T63" s="33">
        <v>6.2</v>
      </c>
      <c r="U63" s="33">
        <v>3.6</v>
      </c>
      <c r="V63" s="45">
        <v>13.9</v>
      </c>
      <c r="W63" s="45">
        <v>8</v>
      </c>
      <c r="X63" s="45">
        <v>6.7</v>
      </c>
    </row>
    <row r="64" spans="1:24" ht="30" x14ac:dyDescent="0.25">
      <c r="A64" s="31" t="s">
        <v>71</v>
      </c>
      <c r="B64" s="33" t="s">
        <v>47</v>
      </c>
      <c r="C64" s="33" t="s">
        <v>47</v>
      </c>
      <c r="D64" s="33" t="s">
        <v>47</v>
      </c>
      <c r="E64" s="33" t="s">
        <v>47</v>
      </c>
      <c r="F64" s="33" t="s">
        <v>47</v>
      </c>
      <c r="G64" s="33" t="s">
        <v>47</v>
      </c>
      <c r="H64" s="33" t="s">
        <v>47</v>
      </c>
      <c r="I64" s="33" t="s">
        <v>47</v>
      </c>
      <c r="J64" s="33" t="s">
        <v>47</v>
      </c>
      <c r="K64" s="33" t="s">
        <v>47</v>
      </c>
      <c r="L64" s="33" t="s">
        <v>47</v>
      </c>
      <c r="M64" s="33" t="s">
        <v>47</v>
      </c>
      <c r="N64" s="33" t="s">
        <v>47</v>
      </c>
      <c r="O64" s="33" t="s">
        <v>47</v>
      </c>
      <c r="P64" s="33" t="s">
        <v>47</v>
      </c>
      <c r="Q64" s="33" t="s">
        <v>47</v>
      </c>
      <c r="R64" s="33" t="s">
        <v>47</v>
      </c>
      <c r="S64" s="33" t="s">
        <v>47</v>
      </c>
      <c r="T64" s="33" t="s">
        <v>47</v>
      </c>
      <c r="U64" s="33" t="s">
        <v>47</v>
      </c>
      <c r="V64" s="45" t="s">
        <v>47</v>
      </c>
      <c r="W64" s="45" t="s">
        <v>47</v>
      </c>
      <c r="X64" s="45" t="s">
        <v>47</v>
      </c>
    </row>
    <row r="65" spans="1:24" x14ac:dyDescent="0.25">
      <c r="A65" s="22" t="s">
        <v>72</v>
      </c>
      <c r="B65" s="33" t="s">
        <v>47</v>
      </c>
      <c r="C65" s="33" t="s">
        <v>47</v>
      </c>
      <c r="D65" s="33" t="s">
        <v>47</v>
      </c>
      <c r="E65" s="33" t="s">
        <v>47</v>
      </c>
      <c r="F65" s="33" t="s">
        <v>47</v>
      </c>
      <c r="G65" s="33" t="s">
        <v>47</v>
      </c>
      <c r="H65" s="33" t="s">
        <v>47</v>
      </c>
      <c r="I65" s="33" t="s">
        <v>47</v>
      </c>
      <c r="J65" s="33" t="s">
        <v>47</v>
      </c>
      <c r="K65" s="33" t="s">
        <v>47</v>
      </c>
      <c r="L65" s="33" t="s">
        <v>47</v>
      </c>
      <c r="M65" s="33" t="s">
        <v>47</v>
      </c>
      <c r="N65" s="33" t="s">
        <v>47</v>
      </c>
      <c r="O65" s="33" t="s">
        <v>47</v>
      </c>
      <c r="P65" s="33" t="s">
        <v>47</v>
      </c>
      <c r="Q65" s="33" t="s">
        <v>47</v>
      </c>
      <c r="R65" s="33" t="s">
        <v>47</v>
      </c>
      <c r="S65" s="33" t="s">
        <v>47</v>
      </c>
      <c r="T65" s="33" t="s">
        <v>47</v>
      </c>
      <c r="U65" s="33" t="s">
        <v>47</v>
      </c>
      <c r="V65" s="45" t="s">
        <v>47</v>
      </c>
      <c r="W65" s="45" t="s">
        <v>47</v>
      </c>
      <c r="X65" s="45" t="s">
        <v>47</v>
      </c>
    </row>
    <row r="66" spans="1:24" ht="30" x14ac:dyDescent="0.25">
      <c r="A66" s="31" t="s">
        <v>73</v>
      </c>
      <c r="B66" s="33">
        <v>1.1000000000000001</v>
      </c>
      <c r="C66" s="33">
        <v>2.2999999999999998</v>
      </c>
      <c r="D66" s="33">
        <v>-0.1</v>
      </c>
      <c r="E66" s="33">
        <v>0.6</v>
      </c>
      <c r="F66" s="33">
        <v>0.5</v>
      </c>
      <c r="G66" s="33">
        <v>1.7</v>
      </c>
      <c r="H66" s="33">
        <v>1.7</v>
      </c>
      <c r="I66" s="33">
        <v>0.5</v>
      </c>
      <c r="J66" s="33">
        <v>1</v>
      </c>
      <c r="K66" s="33">
        <v>2.8</v>
      </c>
      <c r="L66" s="33">
        <v>5.2</v>
      </c>
      <c r="M66" s="33">
        <v>2.2000000000000002</v>
      </c>
      <c r="N66" s="33">
        <v>1.2</v>
      </c>
      <c r="O66" s="33">
        <v>2.2999999999999998</v>
      </c>
      <c r="P66" s="33">
        <v>3.5</v>
      </c>
      <c r="Q66" s="33">
        <v>3</v>
      </c>
      <c r="R66" s="33">
        <v>2.1</v>
      </c>
      <c r="S66" s="33">
        <v>1.4</v>
      </c>
      <c r="T66" s="33">
        <v>1.4</v>
      </c>
      <c r="U66" s="33">
        <v>2.4</v>
      </c>
      <c r="V66" s="45">
        <v>3.7</v>
      </c>
      <c r="W66" s="45">
        <v>3.3</v>
      </c>
      <c r="X66" s="45">
        <v>3.3</v>
      </c>
    </row>
    <row r="67" spans="1:24" x14ac:dyDescent="0.25">
      <c r="A67" s="22" t="s">
        <v>74</v>
      </c>
      <c r="B67" s="33">
        <v>1</v>
      </c>
      <c r="C67" s="33">
        <v>3.8</v>
      </c>
      <c r="D67" s="33">
        <v>0.9</v>
      </c>
      <c r="E67" s="33">
        <v>2.9</v>
      </c>
      <c r="F67" s="33">
        <v>0.4</v>
      </c>
      <c r="G67" s="33">
        <v>0.2</v>
      </c>
      <c r="H67" s="33">
        <v>0.1</v>
      </c>
      <c r="I67" s="33">
        <v>0.2</v>
      </c>
      <c r="J67" s="33">
        <v>0.2</v>
      </c>
      <c r="K67" s="33">
        <v>0.3</v>
      </c>
      <c r="L67" s="33">
        <v>0.3</v>
      </c>
      <c r="M67" s="33">
        <v>0.4</v>
      </c>
      <c r="N67" s="33">
        <v>0.2</v>
      </c>
      <c r="O67" s="33">
        <v>0.1</v>
      </c>
      <c r="P67" s="33">
        <v>0.5</v>
      </c>
      <c r="Q67" s="33">
        <v>5</v>
      </c>
      <c r="R67" s="33">
        <v>4.3</v>
      </c>
      <c r="S67" s="33">
        <v>0.2</v>
      </c>
      <c r="T67" s="33">
        <v>0.3</v>
      </c>
      <c r="U67" s="33">
        <v>0.2</v>
      </c>
      <c r="V67" s="45">
        <v>0.1</v>
      </c>
      <c r="W67" s="45">
        <v>0.1</v>
      </c>
      <c r="X67" s="45">
        <v>0.1</v>
      </c>
    </row>
    <row r="68" spans="1:24" x14ac:dyDescent="0.25">
      <c r="A68" s="22" t="s">
        <v>75</v>
      </c>
      <c r="B68" s="33">
        <v>0.3</v>
      </c>
      <c r="C68" s="33">
        <v>2.2000000000000002</v>
      </c>
      <c r="D68" s="33">
        <v>0.4</v>
      </c>
      <c r="E68" s="33">
        <v>0.1</v>
      </c>
      <c r="F68" s="33">
        <v>0.1</v>
      </c>
      <c r="G68" s="33">
        <v>0.2</v>
      </c>
      <c r="H68" s="33">
        <v>0.5</v>
      </c>
      <c r="I68" s="33">
        <v>0.7</v>
      </c>
      <c r="J68" s="33">
        <v>2.2999999999999998</v>
      </c>
      <c r="K68" s="33">
        <v>3.1</v>
      </c>
      <c r="L68" s="33">
        <v>1.6</v>
      </c>
      <c r="M68" s="33">
        <v>4</v>
      </c>
      <c r="N68" s="33">
        <v>1.4</v>
      </c>
      <c r="O68" s="33">
        <v>5</v>
      </c>
      <c r="P68" s="33">
        <v>2</v>
      </c>
      <c r="Q68" s="33">
        <v>0.4</v>
      </c>
      <c r="R68" s="33">
        <v>0.3</v>
      </c>
      <c r="S68" s="33">
        <v>0.2</v>
      </c>
      <c r="T68" s="33">
        <v>0.4</v>
      </c>
      <c r="U68" s="33">
        <v>0.6</v>
      </c>
      <c r="V68" s="45">
        <v>1.3</v>
      </c>
      <c r="W68" s="45">
        <v>1.6</v>
      </c>
      <c r="X68" s="45">
        <v>1.4</v>
      </c>
    </row>
    <row r="69" spans="1:24" ht="30" x14ac:dyDescent="0.25">
      <c r="A69" s="31" t="s">
        <v>76</v>
      </c>
      <c r="B69" s="33">
        <v>1.7</v>
      </c>
      <c r="C69" s="33">
        <v>0.5</v>
      </c>
      <c r="D69" s="33">
        <v>0.4</v>
      </c>
      <c r="E69" s="33">
        <v>0.7</v>
      </c>
      <c r="F69" s="33">
        <v>0.7</v>
      </c>
      <c r="G69" s="33">
        <v>0.4</v>
      </c>
      <c r="H69" s="33">
        <v>0.6</v>
      </c>
      <c r="I69" s="33">
        <v>1.7</v>
      </c>
      <c r="J69" s="33">
        <v>0.8</v>
      </c>
      <c r="K69" s="33">
        <v>1</v>
      </c>
      <c r="L69" s="33">
        <v>1</v>
      </c>
      <c r="M69" s="33">
        <v>1.5</v>
      </c>
      <c r="N69" s="33">
        <v>1.5</v>
      </c>
      <c r="O69" s="33">
        <v>1</v>
      </c>
      <c r="P69" s="33">
        <v>0.5</v>
      </c>
      <c r="Q69" s="33">
        <v>1</v>
      </c>
      <c r="R69" s="33">
        <v>0.5</v>
      </c>
      <c r="S69" s="33">
        <v>0.4</v>
      </c>
      <c r="T69" s="33">
        <v>0.4</v>
      </c>
      <c r="U69" s="33">
        <v>0.4</v>
      </c>
      <c r="V69" s="45">
        <v>0.3</v>
      </c>
      <c r="W69" s="45">
        <v>0.4</v>
      </c>
      <c r="X69" s="45">
        <v>0.3</v>
      </c>
    </row>
    <row r="70" spans="1:24" x14ac:dyDescent="0.25">
      <c r="A70" s="32" t="s">
        <v>77</v>
      </c>
      <c r="B70" s="33">
        <v>0</v>
      </c>
      <c r="C70" s="33">
        <v>0</v>
      </c>
      <c r="D70" s="33">
        <v>0</v>
      </c>
      <c r="E70" s="33">
        <v>0</v>
      </c>
      <c r="F70" s="33">
        <v>0</v>
      </c>
      <c r="G70" s="33">
        <v>0</v>
      </c>
      <c r="H70" s="33">
        <v>0</v>
      </c>
      <c r="I70" s="33">
        <v>0</v>
      </c>
      <c r="J70" s="33">
        <v>0</v>
      </c>
      <c r="K70" s="33">
        <v>0</v>
      </c>
      <c r="L70" s="33">
        <v>0</v>
      </c>
      <c r="M70" s="33">
        <v>0</v>
      </c>
      <c r="N70" s="33">
        <v>0</v>
      </c>
      <c r="O70" s="33">
        <v>0</v>
      </c>
      <c r="P70" s="33">
        <v>0</v>
      </c>
      <c r="Q70" s="33">
        <v>0</v>
      </c>
      <c r="R70" s="33">
        <v>0</v>
      </c>
      <c r="S70" s="33">
        <v>0</v>
      </c>
      <c r="T70" s="33">
        <v>0</v>
      </c>
      <c r="U70" s="33">
        <v>0</v>
      </c>
      <c r="V70" s="45">
        <v>0</v>
      </c>
      <c r="W70" s="45">
        <v>0</v>
      </c>
      <c r="X70" s="45">
        <v>0</v>
      </c>
    </row>
    <row r="71" spans="1:24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</row>
    <row r="72" spans="1:24" ht="15.75" x14ac:dyDescent="0.25">
      <c r="A72" s="13" t="s">
        <v>80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</row>
    <row r="73" spans="1:24" x14ac:dyDescent="0.25">
      <c r="A73" s="5" t="s">
        <v>78</v>
      </c>
      <c r="B73" s="6" t="s">
        <v>45</v>
      </c>
      <c r="C73" s="6" t="s">
        <v>44</v>
      </c>
      <c r="D73" s="6" t="s">
        <v>43</v>
      </c>
      <c r="E73" s="6" t="s">
        <v>42</v>
      </c>
      <c r="F73" s="6" t="s">
        <v>41</v>
      </c>
      <c r="G73" s="6" t="s">
        <v>40</v>
      </c>
      <c r="H73" s="6" t="s">
        <v>39</v>
      </c>
      <c r="I73" s="6" t="s">
        <v>38</v>
      </c>
      <c r="J73" s="6" t="s">
        <v>37</v>
      </c>
      <c r="K73" s="6" t="s">
        <v>36</v>
      </c>
      <c r="L73" s="6" t="s">
        <v>35</v>
      </c>
      <c r="M73" s="6" t="s">
        <v>34</v>
      </c>
      <c r="N73" s="6" t="s">
        <v>33</v>
      </c>
      <c r="O73" s="6" t="s">
        <v>32</v>
      </c>
      <c r="P73" s="6" t="s">
        <v>31</v>
      </c>
      <c r="Q73" s="6" t="s">
        <v>0</v>
      </c>
      <c r="R73" s="6" t="s">
        <v>1</v>
      </c>
      <c r="S73" s="6" t="s">
        <v>2</v>
      </c>
      <c r="T73" s="6" t="s">
        <v>3</v>
      </c>
      <c r="U73" s="6" t="s">
        <v>4</v>
      </c>
      <c r="V73" s="37" t="s">
        <v>84</v>
      </c>
      <c r="W73" s="37" t="s">
        <v>86</v>
      </c>
      <c r="X73" s="37" t="s">
        <v>87</v>
      </c>
    </row>
    <row r="74" spans="1:24" x14ac:dyDescent="0.25">
      <c r="A74" s="19" t="s">
        <v>26</v>
      </c>
      <c r="B74" s="33">
        <v>576.5</v>
      </c>
      <c r="C74" s="33">
        <v>637.4</v>
      </c>
      <c r="D74" s="33">
        <v>699.9</v>
      </c>
      <c r="E74" s="33">
        <v>723.9</v>
      </c>
      <c r="F74" s="33">
        <v>705.9</v>
      </c>
      <c r="G74" s="33">
        <v>822.1</v>
      </c>
      <c r="H74" s="33">
        <v>868.5</v>
      </c>
      <c r="I74" s="33">
        <v>1076.0999999999999</v>
      </c>
      <c r="J74" s="33">
        <v>1145.8</v>
      </c>
      <c r="K74" s="33">
        <v>929.1</v>
      </c>
      <c r="L74" s="33">
        <v>972.4</v>
      </c>
      <c r="M74" s="33">
        <v>1102.7</v>
      </c>
      <c r="N74" s="33">
        <v>1039.5999999999999</v>
      </c>
      <c r="O74" s="33">
        <v>1111.8</v>
      </c>
      <c r="P74" s="33">
        <v>1175.8</v>
      </c>
      <c r="Q74" s="33">
        <v>1242.7</v>
      </c>
      <c r="R74" s="33">
        <v>1150.0999999999999</v>
      </c>
      <c r="S74" s="33">
        <v>1300.7</v>
      </c>
      <c r="T74" s="33">
        <v>1391</v>
      </c>
      <c r="U74" s="33">
        <v>1353</v>
      </c>
      <c r="V74" s="45">
        <v>1685.7</v>
      </c>
      <c r="W74" s="45">
        <v>2203.3000000000002</v>
      </c>
      <c r="X74" s="45">
        <v>2316.9</v>
      </c>
    </row>
    <row r="75" spans="1:24" x14ac:dyDescent="0.25">
      <c r="A75" s="19" t="s">
        <v>48</v>
      </c>
      <c r="B75" s="33">
        <v>16.399999999999999</v>
      </c>
      <c r="C75" s="33">
        <v>23.4</v>
      </c>
      <c r="D75" s="33">
        <v>21.2</v>
      </c>
      <c r="E75" s="33">
        <v>25.6</v>
      </c>
      <c r="F75" s="33">
        <v>19.5</v>
      </c>
      <c r="G75" s="33">
        <v>19.100000000000001</v>
      </c>
      <c r="H75" s="33">
        <v>14.1</v>
      </c>
      <c r="I75" s="33">
        <v>30.4</v>
      </c>
      <c r="J75" s="33">
        <v>24</v>
      </c>
      <c r="K75" s="33">
        <v>20</v>
      </c>
      <c r="L75" s="33">
        <v>19.899999999999999</v>
      </c>
      <c r="M75" s="33">
        <v>32.799999999999997</v>
      </c>
      <c r="N75" s="33">
        <v>25.7</v>
      </c>
      <c r="O75" s="33">
        <v>25.9</v>
      </c>
      <c r="P75" s="33">
        <v>15.4</v>
      </c>
      <c r="Q75" s="33">
        <v>12.7</v>
      </c>
      <c r="R75" s="33">
        <v>13.1</v>
      </c>
      <c r="S75" s="33">
        <v>14.8</v>
      </c>
      <c r="T75" s="33">
        <v>14.9</v>
      </c>
      <c r="U75" s="33">
        <v>11.3</v>
      </c>
      <c r="V75" s="45">
        <v>7.8</v>
      </c>
      <c r="W75" s="45">
        <v>5.8</v>
      </c>
      <c r="X75" s="45">
        <v>6.1</v>
      </c>
    </row>
    <row r="76" spans="1:24" x14ac:dyDescent="0.25">
      <c r="A76" s="19" t="s">
        <v>49</v>
      </c>
      <c r="B76" s="33">
        <v>4.8</v>
      </c>
      <c r="C76" s="33">
        <v>9.1</v>
      </c>
      <c r="D76" s="33">
        <v>8.3000000000000007</v>
      </c>
      <c r="E76" s="33">
        <v>7.9</v>
      </c>
      <c r="F76" s="33">
        <v>7</v>
      </c>
      <c r="G76" s="33">
        <v>8.1999999999999993</v>
      </c>
      <c r="H76" s="33">
        <v>10.4</v>
      </c>
      <c r="I76" s="33">
        <v>10</v>
      </c>
      <c r="J76" s="33">
        <v>9.5</v>
      </c>
      <c r="K76" s="33">
        <v>10.8</v>
      </c>
      <c r="L76" s="33">
        <v>10.4</v>
      </c>
      <c r="M76" s="33">
        <v>11</v>
      </c>
      <c r="N76" s="33">
        <v>9.8000000000000007</v>
      </c>
      <c r="O76" s="33">
        <v>10.199999999999999</v>
      </c>
      <c r="P76" s="33">
        <v>12.1</v>
      </c>
      <c r="Q76" s="33">
        <v>8.4</v>
      </c>
      <c r="R76" s="33">
        <v>8.6</v>
      </c>
      <c r="S76" s="33">
        <v>9.8000000000000007</v>
      </c>
      <c r="T76" s="33">
        <v>14.6</v>
      </c>
      <c r="U76" s="33">
        <v>15.3</v>
      </c>
      <c r="V76" s="45">
        <v>13.7</v>
      </c>
      <c r="W76" s="45">
        <v>14</v>
      </c>
      <c r="X76" s="45">
        <v>12.8</v>
      </c>
    </row>
    <row r="77" spans="1:24" x14ac:dyDescent="0.25">
      <c r="A77" s="19" t="s">
        <v>50</v>
      </c>
      <c r="B77" s="33" t="s">
        <v>47</v>
      </c>
      <c r="C77" s="33" t="s">
        <v>47</v>
      </c>
      <c r="D77" s="33" t="s">
        <v>47</v>
      </c>
      <c r="E77" s="33" t="s">
        <v>47</v>
      </c>
      <c r="F77" s="33" t="s">
        <v>47</v>
      </c>
      <c r="G77" s="33" t="s">
        <v>47</v>
      </c>
      <c r="H77" s="33" t="s">
        <v>47</v>
      </c>
      <c r="I77" s="33" t="s">
        <v>47</v>
      </c>
      <c r="J77" s="33" t="s">
        <v>47</v>
      </c>
      <c r="K77" s="33" t="s">
        <v>47</v>
      </c>
      <c r="L77" s="33" t="s">
        <v>47</v>
      </c>
      <c r="M77" s="33" t="s">
        <v>47</v>
      </c>
      <c r="N77" s="33" t="s">
        <v>47</v>
      </c>
      <c r="O77" s="33" t="s">
        <v>47</v>
      </c>
      <c r="P77" s="33" t="s">
        <v>47</v>
      </c>
      <c r="Q77" s="33" t="s">
        <v>47</v>
      </c>
      <c r="R77" s="33" t="s">
        <v>47</v>
      </c>
      <c r="S77" s="33" t="s">
        <v>47</v>
      </c>
      <c r="T77" s="33" t="s">
        <v>47</v>
      </c>
      <c r="U77" s="33" t="s">
        <v>47</v>
      </c>
      <c r="V77" s="45" t="s">
        <v>47</v>
      </c>
      <c r="W77" s="45" t="s">
        <v>47</v>
      </c>
      <c r="X77" s="45" t="s">
        <v>47</v>
      </c>
    </row>
    <row r="78" spans="1:24" x14ac:dyDescent="0.25">
      <c r="A78" s="19" t="s">
        <v>51</v>
      </c>
      <c r="B78" s="33">
        <v>3.5</v>
      </c>
      <c r="C78" s="33">
        <v>4.9000000000000004</v>
      </c>
      <c r="D78" s="33">
        <v>5.6</v>
      </c>
      <c r="E78" s="33">
        <v>6.2</v>
      </c>
      <c r="F78" s="33">
        <v>2.1</v>
      </c>
      <c r="G78" s="33">
        <v>0.4</v>
      </c>
      <c r="H78" s="33">
        <v>4.9000000000000004</v>
      </c>
      <c r="I78" s="33">
        <v>4.2</v>
      </c>
      <c r="J78" s="33">
        <v>3.8</v>
      </c>
      <c r="K78" s="33">
        <v>4.8</v>
      </c>
      <c r="L78" s="33">
        <v>4.9000000000000004</v>
      </c>
      <c r="M78" s="33">
        <v>2.6</v>
      </c>
      <c r="N78" s="33">
        <v>11.3</v>
      </c>
      <c r="O78" s="33">
        <v>11.9</v>
      </c>
      <c r="P78" s="33">
        <v>2.8</v>
      </c>
      <c r="Q78" s="33">
        <v>3.3</v>
      </c>
      <c r="R78" s="33">
        <v>5</v>
      </c>
      <c r="S78" s="33">
        <v>0.2</v>
      </c>
      <c r="T78" s="33">
        <v>6.6</v>
      </c>
      <c r="U78" s="33">
        <v>3.4</v>
      </c>
      <c r="V78" s="45">
        <v>5.0999999999999996</v>
      </c>
      <c r="W78" s="45">
        <v>5.2</v>
      </c>
      <c r="X78" s="45">
        <v>5.2</v>
      </c>
    </row>
    <row r="79" spans="1:24" x14ac:dyDescent="0.25">
      <c r="A79" s="19" t="s">
        <v>52</v>
      </c>
      <c r="B79" s="33" t="s">
        <v>47</v>
      </c>
      <c r="C79" s="33" t="s">
        <v>47</v>
      </c>
      <c r="D79" s="33" t="s">
        <v>47</v>
      </c>
      <c r="E79" s="33" t="s">
        <v>47</v>
      </c>
      <c r="F79" s="33" t="s">
        <v>47</v>
      </c>
      <c r="G79" s="33" t="s">
        <v>47</v>
      </c>
      <c r="H79" s="33" t="s">
        <v>47</v>
      </c>
      <c r="I79" s="33" t="s">
        <v>47</v>
      </c>
      <c r="J79" s="33" t="s">
        <v>47</v>
      </c>
      <c r="K79" s="33" t="s">
        <v>47</v>
      </c>
      <c r="L79" s="33" t="s">
        <v>47</v>
      </c>
      <c r="M79" s="33" t="s">
        <v>47</v>
      </c>
      <c r="N79" s="33" t="s">
        <v>47</v>
      </c>
      <c r="O79" s="33" t="s">
        <v>47</v>
      </c>
      <c r="P79" s="33" t="s">
        <v>47</v>
      </c>
      <c r="Q79" s="33" t="s">
        <v>47</v>
      </c>
      <c r="R79" s="33" t="s">
        <v>47</v>
      </c>
      <c r="S79" s="33" t="s">
        <v>47</v>
      </c>
      <c r="T79" s="33" t="s">
        <v>47</v>
      </c>
      <c r="U79" s="33" t="s">
        <v>47</v>
      </c>
      <c r="V79" s="45" t="s">
        <v>47</v>
      </c>
      <c r="W79" s="45" t="s">
        <v>47</v>
      </c>
      <c r="X79" s="45" t="s">
        <v>47</v>
      </c>
    </row>
    <row r="80" spans="1:24" x14ac:dyDescent="0.25">
      <c r="A80" s="19" t="s">
        <v>53</v>
      </c>
      <c r="B80" s="33" t="s">
        <v>47</v>
      </c>
      <c r="C80" s="33" t="s">
        <v>47</v>
      </c>
      <c r="D80" s="33" t="s">
        <v>47</v>
      </c>
      <c r="E80" s="33" t="s">
        <v>47</v>
      </c>
      <c r="F80" s="33" t="s">
        <v>47</v>
      </c>
      <c r="G80" s="33" t="s">
        <v>47</v>
      </c>
      <c r="H80" s="33" t="s">
        <v>47</v>
      </c>
      <c r="I80" s="33" t="s">
        <v>47</v>
      </c>
      <c r="J80" s="33" t="s">
        <v>47</v>
      </c>
      <c r="K80" s="33" t="s">
        <v>47</v>
      </c>
      <c r="L80" s="33" t="s">
        <v>47</v>
      </c>
      <c r="M80" s="33" t="s">
        <v>47</v>
      </c>
      <c r="N80" s="33" t="s">
        <v>47</v>
      </c>
      <c r="O80" s="33" t="s">
        <v>47</v>
      </c>
      <c r="P80" s="33" t="s">
        <v>47</v>
      </c>
      <c r="Q80" s="33" t="s">
        <v>47</v>
      </c>
      <c r="R80" s="33" t="s">
        <v>47</v>
      </c>
      <c r="S80" s="33" t="s">
        <v>47</v>
      </c>
      <c r="T80" s="33" t="s">
        <v>47</v>
      </c>
      <c r="U80" s="33" t="s">
        <v>47</v>
      </c>
      <c r="V80" s="45" t="s">
        <v>47</v>
      </c>
      <c r="W80" s="45" t="s">
        <v>47</v>
      </c>
      <c r="X80" s="45" t="s">
        <v>47</v>
      </c>
    </row>
    <row r="81" spans="1:24" x14ac:dyDescent="0.25">
      <c r="A81" s="19" t="s">
        <v>54</v>
      </c>
      <c r="B81" s="33" t="s">
        <v>47</v>
      </c>
      <c r="C81" s="33" t="s">
        <v>47</v>
      </c>
      <c r="D81" s="33" t="s">
        <v>47</v>
      </c>
      <c r="E81" s="33" t="s">
        <v>47</v>
      </c>
      <c r="F81" s="33" t="s">
        <v>47</v>
      </c>
      <c r="G81" s="33" t="s">
        <v>47</v>
      </c>
      <c r="H81" s="33" t="s">
        <v>47</v>
      </c>
      <c r="I81" s="33" t="s">
        <v>47</v>
      </c>
      <c r="J81" s="33" t="s">
        <v>47</v>
      </c>
      <c r="K81" s="33" t="s">
        <v>47</v>
      </c>
      <c r="L81" s="33" t="s">
        <v>47</v>
      </c>
      <c r="M81" s="33" t="s">
        <v>47</v>
      </c>
      <c r="N81" s="33" t="s">
        <v>47</v>
      </c>
      <c r="O81" s="33" t="s">
        <v>47</v>
      </c>
      <c r="P81" s="33" t="s">
        <v>47</v>
      </c>
      <c r="Q81" s="33" t="s">
        <v>47</v>
      </c>
      <c r="R81" s="33" t="s">
        <v>47</v>
      </c>
      <c r="S81" s="33" t="s">
        <v>47</v>
      </c>
      <c r="T81" s="33" t="s">
        <v>47</v>
      </c>
      <c r="U81" s="33" t="s">
        <v>47</v>
      </c>
      <c r="V81" s="45" t="s">
        <v>47</v>
      </c>
      <c r="W81" s="45" t="s">
        <v>47</v>
      </c>
      <c r="X81" s="45" t="s">
        <v>47</v>
      </c>
    </row>
    <row r="82" spans="1:24" x14ac:dyDescent="0.25">
      <c r="A82" s="19" t="s">
        <v>55</v>
      </c>
      <c r="B82" s="33" t="s">
        <v>47</v>
      </c>
      <c r="C82" s="33" t="s">
        <v>47</v>
      </c>
      <c r="D82" s="33" t="s">
        <v>47</v>
      </c>
      <c r="E82" s="33" t="s">
        <v>47</v>
      </c>
      <c r="F82" s="33" t="s">
        <v>47</v>
      </c>
      <c r="G82" s="33" t="s">
        <v>47</v>
      </c>
      <c r="H82" s="33" t="s">
        <v>47</v>
      </c>
      <c r="I82" s="33" t="s">
        <v>47</v>
      </c>
      <c r="J82" s="33" t="s">
        <v>47</v>
      </c>
      <c r="K82" s="33" t="s">
        <v>47</v>
      </c>
      <c r="L82" s="33" t="s">
        <v>47</v>
      </c>
      <c r="M82" s="33" t="s">
        <v>47</v>
      </c>
      <c r="N82" s="33" t="s">
        <v>47</v>
      </c>
      <c r="O82" s="33" t="s">
        <v>47</v>
      </c>
      <c r="P82" s="33" t="s">
        <v>47</v>
      </c>
      <c r="Q82" s="33" t="s">
        <v>47</v>
      </c>
      <c r="R82" s="33" t="s">
        <v>47</v>
      </c>
      <c r="S82" s="33" t="s">
        <v>47</v>
      </c>
      <c r="T82" s="33" t="s">
        <v>47</v>
      </c>
      <c r="U82" s="33" t="s">
        <v>47</v>
      </c>
      <c r="V82" s="45" t="s">
        <v>47</v>
      </c>
      <c r="W82" s="45" t="s">
        <v>47</v>
      </c>
      <c r="X82" s="45" t="s">
        <v>47</v>
      </c>
    </row>
    <row r="83" spans="1:24" x14ac:dyDescent="0.25">
      <c r="A83" s="19" t="s">
        <v>56</v>
      </c>
      <c r="B83" s="33" t="s">
        <v>47</v>
      </c>
      <c r="C83" s="33" t="s">
        <v>47</v>
      </c>
      <c r="D83" s="33" t="s">
        <v>47</v>
      </c>
      <c r="E83" s="33" t="s">
        <v>47</v>
      </c>
      <c r="F83" s="33" t="s">
        <v>47</v>
      </c>
      <c r="G83" s="33" t="s">
        <v>47</v>
      </c>
      <c r="H83" s="33" t="s">
        <v>47</v>
      </c>
      <c r="I83" s="33" t="s">
        <v>47</v>
      </c>
      <c r="J83" s="33" t="s">
        <v>47</v>
      </c>
      <c r="K83" s="33" t="s">
        <v>47</v>
      </c>
      <c r="L83" s="33" t="s">
        <v>47</v>
      </c>
      <c r="M83" s="33" t="s">
        <v>47</v>
      </c>
      <c r="N83" s="33" t="s">
        <v>47</v>
      </c>
      <c r="O83" s="33" t="s">
        <v>47</v>
      </c>
      <c r="P83" s="33" t="s">
        <v>47</v>
      </c>
      <c r="Q83" s="33" t="s">
        <v>47</v>
      </c>
      <c r="R83" s="33" t="s">
        <v>47</v>
      </c>
      <c r="S83" s="33" t="s">
        <v>47</v>
      </c>
      <c r="T83" s="33" t="s">
        <v>47</v>
      </c>
      <c r="U83" s="33" t="s">
        <v>47</v>
      </c>
      <c r="V83" s="45" t="s">
        <v>47</v>
      </c>
      <c r="W83" s="45" t="s">
        <v>47</v>
      </c>
      <c r="X83" s="45" t="s">
        <v>47</v>
      </c>
    </row>
    <row r="84" spans="1:24" ht="30" x14ac:dyDescent="0.25">
      <c r="A84" s="30" t="s">
        <v>57</v>
      </c>
      <c r="B84" s="33" t="s">
        <v>47</v>
      </c>
      <c r="C84" s="33" t="s">
        <v>47</v>
      </c>
      <c r="D84" s="33" t="s">
        <v>47</v>
      </c>
      <c r="E84" s="33" t="s">
        <v>47</v>
      </c>
      <c r="F84" s="33" t="s">
        <v>47</v>
      </c>
      <c r="G84" s="33" t="s">
        <v>47</v>
      </c>
      <c r="H84" s="33" t="s">
        <v>47</v>
      </c>
      <c r="I84" s="33" t="s">
        <v>47</v>
      </c>
      <c r="J84" s="33" t="s">
        <v>47</v>
      </c>
      <c r="K84" s="33" t="s">
        <v>47</v>
      </c>
      <c r="L84" s="33" t="s">
        <v>47</v>
      </c>
      <c r="M84" s="33" t="s">
        <v>47</v>
      </c>
      <c r="N84" s="33" t="s">
        <v>47</v>
      </c>
      <c r="O84" s="33" t="s">
        <v>47</v>
      </c>
      <c r="P84" s="33" t="s">
        <v>47</v>
      </c>
      <c r="Q84" s="33" t="s">
        <v>47</v>
      </c>
      <c r="R84" s="33" t="s">
        <v>47</v>
      </c>
      <c r="S84" s="33" t="s">
        <v>47</v>
      </c>
      <c r="T84" s="33" t="s">
        <v>47</v>
      </c>
      <c r="U84" s="33" t="s">
        <v>47</v>
      </c>
      <c r="V84" s="45" t="s">
        <v>47</v>
      </c>
      <c r="W84" s="45" t="s">
        <v>47</v>
      </c>
      <c r="X84" s="45" t="s">
        <v>47</v>
      </c>
    </row>
    <row r="85" spans="1:24" x14ac:dyDescent="0.25">
      <c r="A85" s="19" t="s">
        <v>58</v>
      </c>
      <c r="B85" s="33" t="s">
        <v>47</v>
      </c>
      <c r="C85" s="33" t="s">
        <v>47</v>
      </c>
      <c r="D85" s="33" t="s">
        <v>47</v>
      </c>
      <c r="E85" s="33" t="s">
        <v>47</v>
      </c>
      <c r="F85" s="33" t="s">
        <v>47</v>
      </c>
      <c r="G85" s="33" t="s">
        <v>47</v>
      </c>
      <c r="H85" s="33" t="s">
        <v>47</v>
      </c>
      <c r="I85" s="33" t="s">
        <v>47</v>
      </c>
      <c r="J85" s="33" t="s">
        <v>47</v>
      </c>
      <c r="K85" s="33" t="s">
        <v>47</v>
      </c>
      <c r="L85" s="33" t="s">
        <v>47</v>
      </c>
      <c r="M85" s="33" t="s">
        <v>47</v>
      </c>
      <c r="N85" s="33" t="s">
        <v>47</v>
      </c>
      <c r="O85" s="33" t="s">
        <v>47</v>
      </c>
      <c r="P85" s="33" t="s">
        <v>47</v>
      </c>
      <c r="Q85" s="33" t="s">
        <v>47</v>
      </c>
      <c r="R85" s="33" t="s">
        <v>47</v>
      </c>
      <c r="S85" s="33" t="s">
        <v>47</v>
      </c>
      <c r="T85" s="33" t="s">
        <v>47</v>
      </c>
      <c r="U85" s="33" t="s">
        <v>47</v>
      </c>
      <c r="V85" s="45" t="s">
        <v>47</v>
      </c>
      <c r="W85" s="45" t="s">
        <v>47</v>
      </c>
      <c r="X85" s="45" t="s">
        <v>47</v>
      </c>
    </row>
    <row r="86" spans="1:24" x14ac:dyDescent="0.25">
      <c r="A86" s="19" t="s">
        <v>59</v>
      </c>
      <c r="B86" s="33" t="s">
        <v>47</v>
      </c>
      <c r="C86" s="33" t="s">
        <v>47</v>
      </c>
      <c r="D86" s="33" t="s">
        <v>47</v>
      </c>
      <c r="E86" s="33" t="s">
        <v>47</v>
      </c>
      <c r="F86" s="33" t="s">
        <v>47</v>
      </c>
      <c r="G86" s="33" t="s">
        <v>47</v>
      </c>
      <c r="H86" s="33" t="s">
        <v>47</v>
      </c>
      <c r="I86" s="33" t="s">
        <v>47</v>
      </c>
      <c r="J86" s="33" t="s">
        <v>47</v>
      </c>
      <c r="K86" s="33" t="s">
        <v>47</v>
      </c>
      <c r="L86" s="33" t="s">
        <v>47</v>
      </c>
      <c r="M86" s="33" t="s">
        <v>47</v>
      </c>
      <c r="N86" s="33" t="s">
        <v>47</v>
      </c>
      <c r="O86" s="33" t="s">
        <v>47</v>
      </c>
      <c r="P86" s="33" t="s">
        <v>47</v>
      </c>
      <c r="Q86" s="33" t="s">
        <v>47</v>
      </c>
      <c r="R86" s="33" t="s">
        <v>47</v>
      </c>
      <c r="S86" s="33" t="s">
        <v>47</v>
      </c>
      <c r="T86" s="33" t="s">
        <v>47</v>
      </c>
      <c r="U86" s="33" t="s">
        <v>47</v>
      </c>
      <c r="V86" s="45" t="s">
        <v>47</v>
      </c>
      <c r="W86" s="45" t="s">
        <v>47</v>
      </c>
      <c r="X86" s="45" t="s">
        <v>47</v>
      </c>
    </row>
    <row r="87" spans="1:24" x14ac:dyDescent="0.25">
      <c r="A87" s="19" t="s">
        <v>60</v>
      </c>
      <c r="B87" s="33" t="s">
        <v>47</v>
      </c>
      <c r="C87" s="33" t="s">
        <v>47</v>
      </c>
      <c r="D87" s="33" t="s">
        <v>47</v>
      </c>
      <c r="E87" s="33" t="s">
        <v>47</v>
      </c>
      <c r="F87" s="33" t="s">
        <v>47</v>
      </c>
      <c r="G87" s="33" t="s">
        <v>47</v>
      </c>
      <c r="H87" s="33" t="s">
        <v>47</v>
      </c>
      <c r="I87" s="33" t="s">
        <v>47</v>
      </c>
      <c r="J87" s="33" t="s">
        <v>47</v>
      </c>
      <c r="K87" s="33" t="s">
        <v>47</v>
      </c>
      <c r="L87" s="33" t="s">
        <v>47</v>
      </c>
      <c r="M87" s="33" t="s">
        <v>47</v>
      </c>
      <c r="N87" s="33" t="s">
        <v>47</v>
      </c>
      <c r="O87" s="33" t="s">
        <v>47</v>
      </c>
      <c r="P87" s="33" t="s">
        <v>47</v>
      </c>
      <c r="Q87" s="33" t="s">
        <v>47</v>
      </c>
      <c r="R87" s="33" t="s">
        <v>47</v>
      </c>
      <c r="S87" s="33" t="s">
        <v>47</v>
      </c>
      <c r="T87" s="33" t="s">
        <v>47</v>
      </c>
      <c r="U87" s="33" t="s">
        <v>47</v>
      </c>
      <c r="V87" s="45" t="s">
        <v>47</v>
      </c>
      <c r="W87" s="45" t="s">
        <v>47</v>
      </c>
      <c r="X87" s="45" t="s">
        <v>47</v>
      </c>
    </row>
    <row r="88" spans="1:24" ht="30" x14ac:dyDescent="0.25">
      <c r="A88" s="30" t="s">
        <v>61</v>
      </c>
      <c r="B88" s="33" t="s">
        <v>47</v>
      </c>
      <c r="C88" s="33" t="s">
        <v>47</v>
      </c>
      <c r="D88" s="33" t="s">
        <v>47</v>
      </c>
      <c r="E88" s="33" t="s">
        <v>47</v>
      </c>
      <c r="F88" s="33" t="s">
        <v>47</v>
      </c>
      <c r="G88" s="33" t="s">
        <v>47</v>
      </c>
      <c r="H88" s="33" t="s">
        <v>47</v>
      </c>
      <c r="I88" s="33" t="s">
        <v>47</v>
      </c>
      <c r="J88" s="33" t="s">
        <v>47</v>
      </c>
      <c r="K88" s="33" t="s">
        <v>47</v>
      </c>
      <c r="L88" s="33" t="s">
        <v>47</v>
      </c>
      <c r="M88" s="33" t="s">
        <v>47</v>
      </c>
      <c r="N88" s="33" t="s">
        <v>47</v>
      </c>
      <c r="O88" s="33" t="s">
        <v>47</v>
      </c>
      <c r="P88" s="33" t="s">
        <v>47</v>
      </c>
      <c r="Q88" s="33" t="s">
        <v>47</v>
      </c>
      <c r="R88" s="33" t="s">
        <v>47</v>
      </c>
      <c r="S88" s="33" t="s">
        <v>47</v>
      </c>
      <c r="T88" s="33" t="s">
        <v>47</v>
      </c>
      <c r="U88" s="33" t="s">
        <v>47</v>
      </c>
      <c r="V88" s="45" t="s">
        <v>47</v>
      </c>
      <c r="W88" s="45" t="s">
        <v>47</v>
      </c>
      <c r="X88" s="45" t="s">
        <v>47</v>
      </c>
    </row>
    <row r="89" spans="1:24" x14ac:dyDescent="0.25">
      <c r="A89" s="19" t="s">
        <v>62</v>
      </c>
      <c r="B89" s="33" t="s">
        <v>47</v>
      </c>
      <c r="C89" s="33" t="s">
        <v>47</v>
      </c>
      <c r="D89" s="33" t="s">
        <v>47</v>
      </c>
      <c r="E89" s="33" t="s">
        <v>47</v>
      </c>
      <c r="F89" s="33" t="s">
        <v>47</v>
      </c>
      <c r="G89" s="33" t="s">
        <v>47</v>
      </c>
      <c r="H89" s="33" t="s">
        <v>47</v>
      </c>
      <c r="I89" s="33" t="s">
        <v>47</v>
      </c>
      <c r="J89" s="33" t="s">
        <v>47</v>
      </c>
      <c r="K89" s="33" t="s">
        <v>47</v>
      </c>
      <c r="L89" s="33" t="s">
        <v>47</v>
      </c>
      <c r="M89" s="33" t="s">
        <v>47</v>
      </c>
      <c r="N89" s="33" t="s">
        <v>47</v>
      </c>
      <c r="O89" s="33" t="s">
        <v>47</v>
      </c>
      <c r="P89" s="33" t="s">
        <v>47</v>
      </c>
      <c r="Q89" s="33" t="s">
        <v>47</v>
      </c>
      <c r="R89" s="33" t="s">
        <v>47</v>
      </c>
      <c r="S89" s="33" t="s">
        <v>47</v>
      </c>
      <c r="T89" s="33" t="s">
        <v>47</v>
      </c>
      <c r="U89" s="33" t="s">
        <v>47</v>
      </c>
      <c r="V89" s="45" t="s">
        <v>47</v>
      </c>
      <c r="W89" s="45" t="s">
        <v>47</v>
      </c>
      <c r="X89" s="45" t="s">
        <v>47</v>
      </c>
    </row>
    <row r="90" spans="1:24" x14ac:dyDescent="0.25">
      <c r="A90" s="19" t="s">
        <v>63</v>
      </c>
      <c r="B90" s="33">
        <v>9.8000000000000007</v>
      </c>
      <c r="C90" s="33">
        <v>14.3</v>
      </c>
      <c r="D90" s="33">
        <v>12.3</v>
      </c>
      <c r="E90" s="33">
        <v>16.100000000000001</v>
      </c>
      <c r="F90" s="33">
        <v>14.6</v>
      </c>
      <c r="G90" s="33">
        <v>14.3</v>
      </c>
      <c r="H90" s="33">
        <v>21</v>
      </c>
      <c r="I90" s="33">
        <v>19.3</v>
      </c>
      <c r="J90" s="33">
        <v>81.900000000000006</v>
      </c>
      <c r="K90" s="33">
        <v>14</v>
      </c>
      <c r="L90" s="33">
        <v>5.9</v>
      </c>
      <c r="M90" s="33">
        <v>7.8</v>
      </c>
      <c r="N90" s="33">
        <v>24.5</v>
      </c>
      <c r="O90" s="33">
        <v>43.3</v>
      </c>
      <c r="P90" s="33">
        <v>35.799999999999997</v>
      </c>
      <c r="Q90" s="33">
        <v>33.5</v>
      </c>
      <c r="R90" s="33">
        <v>27.6</v>
      </c>
      <c r="S90" s="33">
        <v>33.9</v>
      </c>
      <c r="T90" s="33">
        <v>38.6</v>
      </c>
      <c r="U90" s="33">
        <v>29.7</v>
      </c>
      <c r="V90" s="45">
        <v>39.700000000000003</v>
      </c>
      <c r="W90" s="45">
        <v>42.5</v>
      </c>
      <c r="X90" s="45">
        <v>34.4</v>
      </c>
    </row>
    <row r="91" spans="1:24" ht="30" x14ac:dyDescent="0.25">
      <c r="A91" s="30" t="s">
        <v>64</v>
      </c>
      <c r="B91" s="33">
        <v>24.3</v>
      </c>
      <c r="C91" s="33">
        <v>19.899999999999999</v>
      </c>
      <c r="D91" s="33">
        <v>17.899999999999999</v>
      </c>
      <c r="E91" s="33">
        <v>26.5</v>
      </c>
      <c r="F91" s="33">
        <v>24.4</v>
      </c>
      <c r="G91" s="33">
        <v>26.9</v>
      </c>
      <c r="H91" s="33">
        <v>28.8</v>
      </c>
      <c r="I91" s="33">
        <v>43.7</v>
      </c>
      <c r="J91" s="33">
        <v>28.5</v>
      </c>
      <c r="K91" s="33">
        <v>25.9</v>
      </c>
      <c r="L91" s="33">
        <v>26.5</v>
      </c>
      <c r="M91" s="33">
        <v>44.7</v>
      </c>
      <c r="N91" s="33">
        <v>44.8</v>
      </c>
      <c r="O91" s="33">
        <v>15.1</v>
      </c>
      <c r="P91" s="33">
        <v>26.1</v>
      </c>
      <c r="Q91" s="33">
        <v>21.9</v>
      </c>
      <c r="R91" s="33">
        <v>33.299999999999997</v>
      </c>
      <c r="S91" s="33">
        <v>33.299999999999997</v>
      </c>
      <c r="T91" s="33">
        <v>24.4</v>
      </c>
      <c r="U91" s="33">
        <v>28.9</v>
      </c>
      <c r="V91" s="45">
        <v>34.200000000000003</v>
      </c>
      <c r="W91" s="45">
        <v>33.1</v>
      </c>
      <c r="X91" s="45">
        <v>43.9</v>
      </c>
    </row>
    <row r="92" spans="1:24" x14ac:dyDescent="0.25">
      <c r="A92" s="19" t="s">
        <v>65</v>
      </c>
      <c r="B92" s="33">
        <v>18.3</v>
      </c>
      <c r="C92" s="33">
        <v>17.399999999999999</v>
      </c>
      <c r="D92" s="33">
        <v>17.399999999999999</v>
      </c>
      <c r="E92" s="33">
        <v>23.1</v>
      </c>
      <c r="F92" s="33">
        <v>15.2</v>
      </c>
      <c r="G92" s="33">
        <v>20.5</v>
      </c>
      <c r="H92" s="33">
        <v>20.8</v>
      </c>
      <c r="I92" s="33">
        <v>25.5</v>
      </c>
      <c r="J92" s="33">
        <v>20.5</v>
      </c>
      <c r="K92" s="33">
        <v>20.8</v>
      </c>
      <c r="L92" s="33">
        <v>18.600000000000001</v>
      </c>
      <c r="M92" s="33">
        <v>24.5</v>
      </c>
      <c r="N92" s="33">
        <v>17.3</v>
      </c>
      <c r="O92" s="33">
        <v>15.7</v>
      </c>
      <c r="P92" s="33">
        <v>22.3</v>
      </c>
      <c r="Q92" s="33">
        <v>20.2</v>
      </c>
      <c r="R92" s="33">
        <v>23.8</v>
      </c>
      <c r="S92" s="33">
        <v>22.1</v>
      </c>
      <c r="T92" s="33">
        <v>20.7</v>
      </c>
      <c r="U92" s="33">
        <v>35.5</v>
      </c>
      <c r="V92" s="45">
        <v>23</v>
      </c>
      <c r="W92" s="45">
        <v>27.5</v>
      </c>
      <c r="X92" s="45">
        <v>21.9</v>
      </c>
    </row>
    <row r="93" spans="1:24" x14ac:dyDescent="0.25">
      <c r="A93" s="19" t="s">
        <v>66</v>
      </c>
      <c r="B93" s="33">
        <v>3.2</v>
      </c>
      <c r="C93" s="33">
        <v>6.6</v>
      </c>
      <c r="D93" s="33">
        <v>4.9000000000000004</v>
      </c>
      <c r="E93" s="33">
        <v>5.3</v>
      </c>
      <c r="F93" s="33">
        <v>5.7</v>
      </c>
      <c r="G93" s="33">
        <v>4.2</v>
      </c>
      <c r="H93" s="33">
        <v>7.1</v>
      </c>
      <c r="I93" s="33">
        <v>7</v>
      </c>
      <c r="J93" s="33">
        <v>25.6</v>
      </c>
      <c r="K93" s="33">
        <v>5.2</v>
      </c>
      <c r="L93" s="33">
        <v>6.7</v>
      </c>
      <c r="M93" s="33">
        <v>6.3</v>
      </c>
      <c r="N93" s="33">
        <v>6.7</v>
      </c>
      <c r="O93" s="33">
        <v>10.7</v>
      </c>
      <c r="P93" s="33">
        <v>7.7</v>
      </c>
      <c r="Q93" s="33">
        <v>3.6</v>
      </c>
      <c r="R93" s="33">
        <v>2.7</v>
      </c>
      <c r="S93" s="33">
        <v>3.9</v>
      </c>
      <c r="T93" s="33">
        <v>11</v>
      </c>
      <c r="U93" s="33">
        <v>10.5</v>
      </c>
      <c r="V93" s="45">
        <v>5.4</v>
      </c>
      <c r="W93" s="45">
        <v>7.2</v>
      </c>
      <c r="X93" s="45">
        <v>6.7</v>
      </c>
    </row>
    <row r="94" spans="1:24" x14ac:dyDescent="0.25">
      <c r="A94" s="19" t="s">
        <v>67</v>
      </c>
      <c r="B94" s="33">
        <v>40.299999999999997</v>
      </c>
      <c r="C94" s="33">
        <v>34.4</v>
      </c>
      <c r="D94" s="33">
        <v>39.9</v>
      </c>
      <c r="E94" s="33">
        <v>23.1</v>
      </c>
      <c r="F94" s="33">
        <v>11.4</v>
      </c>
      <c r="G94" s="33">
        <v>47</v>
      </c>
      <c r="H94" s="33">
        <v>30.2</v>
      </c>
      <c r="I94" s="33">
        <v>33.299999999999997</v>
      </c>
      <c r="J94" s="33">
        <v>24.6</v>
      </c>
      <c r="K94" s="33">
        <v>20.3</v>
      </c>
      <c r="L94" s="33">
        <v>32.200000000000003</v>
      </c>
      <c r="M94" s="33">
        <v>31.2</v>
      </c>
      <c r="N94" s="33">
        <v>19.3</v>
      </c>
      <c r="O94" s="33">
        <v>20.7</v>
      </c>
      <c r="P94" s="33">
        <v>20.5</v>
      </c>
      <c r="Q94" s="33">
        <v>23.1</v>
      </c>
      <c r="R94" s="33">
        <v>25.7</v>
      </c>
      <c r="S94" s="33">
        <v>22.4</v>
      </c>
      <c r="T94" s="33">
        <v>29.7</v>
      </c>
      <c r="U94" s="33">
        <v>30</v>
      </c>
      <c r="V94" s="45">
        <v>31</v>
      </c>
      <c r="W94" s="45">
        <v>28.9</v>
      </c>
      <c r="X94" s="45">
        <v>16.8</v>
      </c>
    </row>
    <row r="95" spans="1:24" x14ac:dyDescent="0.25">
      <c r="A95" s="19" t="s">
        <v>68</v>
      </c>
      <c r="B95" s="33">
        <v>5.0999999999999996</v>
      </c>
      <c r="C95" s="33">
        <v>4.5</v>
      </c>
      <c r="D95" s="33">
        <v>7.3</v>
      </c>
      <c r="E95" s="33">
        <v>5.4</v>
      </c>
      <c r="F95" s="33">
        <v>3.9</v>
      </c>
      <c r="G95" s="33">
        <v>6.8</v>
      </c>
      <c r="H95" s="33">
        <v>7.1</v>
      </c>
      <c r="I95" s="33">
        <v>10.8</v>
      </c>
      <c r="J95" s="33">
        <v>10.6</v>
      </c>
      <c r="K95" s="33">
        <v>11.5</v>
      </c>
      <c r="L95" s="33">
        <v>7.5</v>
      </c>
      <c r="M95" s="33">
        <v>8.1</v>
      </c>
      <c r="N95" s="33">
        <v>7.4</v>
      </c>
      <c r="O95" s="33">
        <v>7.8</v>
      </c>
      <c r="P95" s="33">
        <v>9.9</v>
      </c>
      <c r="Q95" s="33">
        <v>9.5</v>
      </c>
      <c r="R95" s="33">
        <v>11</v>
      </c>
      <c r="S95" s="33">
        <v>-6.3</v>
      </c>
      <c r="T95" s="33">
        <v>16.7</v>
      </c>
      <c r="U95" s="33">
        <v>7.9</v>
      </c>
      <c r="V95" s="45">
        <v>14.3</v>
      </c>
      <c r="W95" s="45">
        <v>14.6</v>
      </c>
      <c r="X95" s="45">
        <v>14.4</v>
      </c>
    </row>
    <row r="96" spans="1:24" x14ac:dyDescent="0.25">
      <c r="A96" s="19" t="s">
        <v>69</v>
      </c>
      <c r="B96" s="33" t="s">
        <v>47</v>
      </c>
      <c r="C96" s="33" t="s">
        <v>47</v>
      </c>
      <c r="D96" s="33" t="s">
        <v>47</v>
      </c>
      <c r="E96" s="33" t="s">
        <v>47</v>
      </c>
      <c r="F96" s="33" t="s">
        <v>47</v>
      </c>
      <c r="G96" s="33" t="s">
        <v>47</v>
      </c>
      <c r="H96" s="33" t="s">
        <v>47</v>
      </c>
      <c r="I96" s="33" t="s">
        <v>47</v>
      </c>
      <c r="J96" s="33" t="s">
        <v>47</v>
      </c>
      <c r="K96" s="33" t="s">
        <v>47</v>
      </c>
      <c r="L96" s="33" t="s">
        <v>47</v>
      </c>
      <c r="M96" s="33" t="s">
        <v>47</v>
      </c>
      <c r="N96" s="33" t="s">
        <v>47</v>
      </c>
      <c r="O96" s="33" t="s">
        <v>47</v>
      </c>
      <c r="P96" s="33" t="s">
        <v>47</v>
      </c>
      <c r="Q96" s="33" t="s">
        <v>47</v>
      </c>
      <c r="R96" s="33" t="s">
        <v>47</v>
      </c>
      <c r="S96" s="33" t="s">
        <v>47</v>
      </c>
      <c r="T96" s="33" t="s">
        <v>47</v>
      </c>
      <c r="U96" s="33" t="s">
        <v>47</v>
      </c>
      <c r="V96" s="45" t="s">
        <v>47</v>
      </c>
      <c r="W96" s="45" t="s">
        <v>47</v>
      </c>
      <c r="X96" s="45" t="s">
        <v>47</v>
      </c>
    </row>
    <row r="97" spans="1:24" x14ac:dyDescent="0.25">
      <c r="A97" s="19" t="s">
        <v>70</v>
      </c>
      <c r="B97" s="33">
        <v>186.9</v>
      </c>
      <c r="C97" s="33">
        <v>179</v>
      </c>
      <c r="D97" s="33">
        <v>170.6</v>
      </c>
      <c r="E97" s="33">
        <v>189.4</v>
      </c>
      <c r="F97" s="33">
        <v>218.2</v>
      </c>
      <c r="G97" s="33">
        <v>246.5</v>
      </c>
      <c r="H97" s="33">
        <v>268.89999999999998</v>
      </c>
      <c r="I97" s="33">
        <v>284.7</v>
      </c>
      <c r="J97" s="33">
        <v>276</v>
      </c>
      <c r="K97" s="33">
        <v>234.6</v>
      </c>
      <c r="L97" s="33">
        <v>295.89999999999998</v>
      </c>
      <c r="M97" s="33">
        <v>352</v>
      </c>
      <c r="N97" s="33">
        <v>464.4</v>
      </c>
      <c r="O97" s="33">
        <v>448.5</v>
      </c>
      <c r="P97" s="33">
        <v>473.5</v>
      </c>
      <c r="Q97" s="33">
        <v>493.5</v>
      </c>
      <c r="R97" s="33">
        <v>529.1</v>
      </c>
      <c r="S97" s="33">
        <v>573</v>
      </c>
      <c r="T97" s="33">
        <v>572.29999999999995</v>
      </c>
      <c r="U97" s="33">
        <v>519</v>
      </c>
      <c r="V97" s="45">
        <v>561.20000000000005</v>
      </c>
      <c r="W97" s="45">
        <v>651.79999999999995</v>
      </c>
      <c r="X97" s="45">
        <v>670.8</v>
      </c>
    </row>
    <row r="98" spans="1:24" ht="30" x14ac:dyDescent="0.25">
      <c r="A98" s="30" t="s">
        <v>71</v>
      </c>
      <c r="B98" s="33" t="s">
        <v>47</v>
      </c>
      <c r="C98" s="33" t="s">
        <v>47</v>
      </c>
      <c r="D98" s="33" t="s">
        <v>47</v>
      </c>
      <c r="E98" s="33" t="s">
        <v>47</v>
      </c>
      <c r="F98" s="33" t="s">
        <v>47</v>
      </c>
      <c r="G98" s="33" t="s">
        <v>47</v>
      </c>
      <c r="H98" s="33" t="s">
        <v>47</v>
      </c>
      <c r="I98" s="33" t="s">
        <v>47</v>
      </c>
      <c r="J98" s="33" t="s">
        <v>47</v>
      </c>
      <c r="K98" s="33" t="s">
        <v>47</v>
      </c>
      <c r="L98" s="33" t="s">
        <v>47</v>
      </c>
      <c r="M98" s="33" t="s">
        <v>47</v>
      </c>
      <c r="N98" s="33" t="s">
        <v>47</v>
      </c>
      <c r="O98" s="33" t="s">
        <v>47</v>
      </c>
      <c r="P98" s="33" t="s">
        <v>47</v>
      </c>
      <c r="Q98" s="33" t="s">
        <v>47</v>
      </c>
      <c r="R98" s="33" t="s">
        <v>47</v>
      </c>
      <c r="S98" s="33" t="s">
        <v>47</v>
      </c>
      <c r="T98" s="33" t="s">
        <v>47</v>
      </c>
      <c r="U98" s="33" t="s">
        <v>47</v>
      </c>
      <c r="V98" s="45" t="s">
        <v>47</v>
      </c>
      <c r="W98" s="45" t="s">
        <v>47</v>
      </c>
      <c r="X98" s="45" t="s">
        <v>47</v>
      </c>
    </row>
    <row r="99" spans="1:24" x14ac:dyDescent="0.25">
      <c r="A99" s="19" t="s">
        <v>72</v>
      </c>
      <c r="B99" s="33" t="s">
        <v>47</v>
      </c>
      <c r="C99" s="33" t="s">
        <v>47</v>
      </c>
      <c r="D99" s="33" t="s">
        <v>47</v>
      </c>
      <c r="E99" s="33" t="s">
        <v>47</v>
      </c>
      <c r="F99" s="33" t="s">
        <v>47</v>
      </c>
      <c r="G99" s="33" t="s">
        <v>47</v>
      </c>
      <c r="H99" s="33" t="s">
        <v>47</v>
      </c>
      <c r="I99" s="33" t="s">
        <v>47</v>
      </c>
      <c r="J99" s="33" t="s">
        <v>47</v>
      </c>
      <c r="K99" s="33" t="s">
        <v>47</v>
      </c>
      <c r="L99" s="33" t="s">
        <v>47</v>
      </c>
      <c r="M99" s="33" t="s">
        <v>47</v>
      </c>
      <c r="N99" s="33" t="s">
        <v>47</v>
      </c>
      <c r="O99" s="33" t="s">
        <v>47</v>
      </c>
      <c r="P99" s="33" t="s">
        <v>47</v>
      </c>
      <c r="Q99" s="33" t="s">
        <v>47</v>
      </c>
      <c r="R99" s="33" t="s">
        <v>47</v>
      </c>
      <c r="S99" s="33" t="s">
        <v>47</v>
      </c>
      <c r="T99" s="33" t="s">
        <v>47</v>
      </c>
      <c r="U99" s="33" t="s">
        <v>47</v>
      </c>
      <c r="V99" s="45" t="s">
        <v>47</v>
      </c>
      <c r="W99" s="45" t="s">
        <v>47</v>
      </c>
      <c r="X99" s="45" t="s">
        <v>47</v>
      </c>
    </row>
    <row r="100" spans="1:24" ht="30" x14ac:dyDescent="0.25">
      <c r="A100" s="30" t="s">
        <v>73</v>
      </c>
      <c r="B100" s="33">
        <v>44.2</v>
      </c>
      <c r="C100" s="33">
        <v>53.8</v>
      </c>
      <c r="D100" s="33">
        <v>59.2</v>
      </c>
      <c r="E100" s="33">
        <v>63.3</v>
      </c>
      <c r="F100" s="33">
        <v>70</v>
      </c>
      <c r="G100" s="33">
        <v>74.900000000000006</v>
      </c>
      <c r="H100" s="33">
        <v>91.9</v>
      </c>
      <c r="I100" s="33">
        <v>93.2</v>
      </c>
      <c r="J100" s="33">
        <v>116.1</v>
      </c>
      <c r="K100" s="33">
        <v>107.7</v>
      </c>
      <c r="L100" s="33">
        <v>94.5</v>
      </c>
      <c r="M100" s="33">
        <v>55.5</v>
      </c>
      <c r="N100" s="33">
        <v>46.2</v>
      </c>
      <c r="O100" s="33">
        <v>57.8</v>
      </c>
      <c r="P100" s="33">
        <v>43.8</v>
      </c>
      <c r="Q100" s="33">
        <v>44.4</v>
      </c>
      <c r="R100" s="33">
        <v>49.3</v>
      </c>
      <c r="S100" s="33">
        <v>99</v>
      </c>
      <c r="T100" s="33">
        <v>127.9</v>
      </c>
      <c r="U100" s="33">
        <v>78.3</v>
      </c>
      <c r="V100" s="45">
        <v>182.3</v>
      </c>
      <c r="W100" s="45">
        <v>148.5</v>
      </c>
      <c r="X100" s="45">
        <v>138</v>
      </c>
    </row>
    <row r="101" spans="1:24" x14ac:dyDescent="0.25">
      <c r="A101" s="19" t="s">
        <v>74</v>
      </c>
      <c r="B101" s="33">
        <v>52.5</v>
      </c>
      <c r="C101" s="33">
        <v>66</v>
      </c>
      <c r="D101" s="33">
        <v>83.9</v>
      </c>
      <c r="E101" s="33">
        <v>78.7</v>
      </c>
      <c r="F101" s="33">
        <v>79.3</v>
      </c>
      <c r="G101" s="33">
        <v>91.9</v>
      </c>
      <c r="H101" s="33">
        <v>89.9</v>
      </c>
      <c r="I101" s="33">
        <v>89.6</v>
      </c>
      <c r="J101" s="33">
        <v>83.1</v>
      </c>
      <c r="K101" s="33">
        <v>93.1</v>
      </c>
      <c r="L101" s="33">
        <v>95.6</v>
      </c>
      <c r="M101" s="33">
        <v>96.8</v>
      </c>
      <c r="N101" s="33">
        <v>90.2</v>
      </c>
      <c r="O101" s="33">
        <v>82.8</v>
      </c>
      <c r="P101" s="33">
        <v>85.1</v>
      </c>
      <c r="Q101" s="33">
        <v>70.7</v>
      </c>
      <c r="R101" s="33">
        <v>85.3</v>
      </c>
      <c r="S101" s="33">
        <v>89.8</v>
      </c>
      <c r="T101" s="33">
        <v>88.6</v>
      </c>
      <c r="U101" s="33">
        <v>101</v>
      </c>
      <c r="V101" s="45">
        <v>130.6</v>
      </c>
      <c r="W101" s="45">
        <v>677.8</v>
      </c>
      <c r="X101" s="45">
        <v>739.3</v>
      </c>
    </row>
    <row r="102" spans="1:24" x14ac:dyDescent="0.25">
      <c r="A102" s="19" t="s">
        <v>75</v>
      </c>
      <c r="B102" s="33">
        <v>21.1</v>
      </c>
      <c r="C102" s="33">
        <v>22.7</v>
      </c>
      <c r="D102" s="33">
        <v>17.7</v>
      </c>
      <c r="E102" s="33">
        <v>25.5</v>
      </c>
      <c r="F102" s="33">
        <v>29</v>
      </c>
      <c r="G102" s="33">
        <v>27.1</v>
      </c>
      <c r="H102" s="33">
        <v>31.7</v>
      </c>
      <c r="I102" s="33">
        <v>31.7</v>
      </c>
      <c r="J102" s="33">
        <v>35.799999999999997</v>
      </c>
      <c r="K102" s="33">
        <v>35.700000000000003</v>
      </c>
      <c r="L102" s="33">
        <v>36.6</v>
      </c>
      <c r="M102" s="33">
        <v>29.8</v>
      </c>
      <c r="N102" s="33">
        <v>33</v>
      </c>
      <c r="O102" s="33">
        <v>83.1</v>
      </c>
      <c r="P102" s="33">
        <v>123.3</v>
      </c>
      <c r="Q102" s="33">
        <v>80.599999999999994</v>
      </c>
      <c r="R102" s="33">
        <v>87.5</v>
      </c>
      <c r="S102" s="33">
        <v>74.400000000000006</v>
      </c>
      <c r="T102" s="33">
        <v>53.6</v>
      </c>
      <c r="U102" s="33">
        <v>66.900000000000006</v>
      </c>
      <c r="V102" s="45">
        <v>60.5</v>
      </c>
      <c r="W102" s="45">
        <v>60.4</v>
      </c>
      <c r="X102" s="45">
        <v>62</v>
      </c>
    </row>
    <row r="103" spans="1:24" ht="30" x14ac:dyDescent="0.25">
      <c r="A103" s="30" t="s">
        <v>76</v>
      </c>
      <c r="B103" s="33">
        <v>11.1</v>
      </c>
      <c r="C103" s="33">
        <v>11.4</v>
      </c>
      <c r="D103" s="33">
        <v>12.1</v>
      </c>
      <c r="E103" s="33">
        <v>15.8</v>
      </c>
      <c r="F103" s="33">
        <v>17.899999999999999</v>
      </c>
      <c r="G103" s="33">
        <v>12.7</v>
      </c>
      <c r="H103" s="33">
        <v>12</v>
      </c>
      <c r="I103" s="33">
        <v>19.2</v>
      </c>
      <c r="J103" s="33">
        <v>18</v>
      </c>
      <c r="K103" s="33">
        <v>17.3</v>
      </c>
      <c r="L103" s="33">
        <v>15.2</v>
      </c>
      <c r="M103" s="33">
        <v>18.600000000000001</v>
      </c>
      <c r="N103" s="33">
        <v>25.5</v>
      </c>
      <c r="O103" s="33">
        <v>30.9</v>
      </c>
      <c r="P103" s="33">
        <v>26.5</v>
      </c>
      <c r="Q103" s="33">
        <v>21.1</v>
      </c>
      <c r="R103" s="33">
        <v>17.8</v>
      </c>
      <c r="S103" s="33">
        <v>23</v>
      </c>
      <c r="T103" s="33">
        <v>39.200000000000003</v>
      </c>
      <c r="U103" s="33">
        <v>51.9</v>
      </c>
      <c r="V103" s="45">
        <v>48.6</v>
      </c>
      <c r="W103" s="45">
        <v>38.799999999999997</v>
      </c>
      <c r="X103" s="45">
        <v>40.6</v>
      </c>
    </row>
    <row r="104" spans="1:24" x14ac:dyDescent="0.25">
      <c r="A104" s="19" t="s">
        <v>77</v>
      </c>
      <c r="B104" s="33">
        <v>0</v>
      </c>
      <c r="C104" s="33">
        <v>0</v>
      </c>
      <c r="D104" s="33">
        <v>0</v>
      </c>
      <c r="E104" s="33">
        <v>0</v>
      </c>
      <c r="F104" s="33">
        <v>0</v>
      </c>
      <c r="G104" s="33">
        <v>0</v>
      </c>
      <c r="H104" s="33">
        <v>0</v>
      </c>
      <c r="I104" s="33">
        <v>0</v>
      </c>
      <c r="J104" s="33">
        <v>0</v>
      </c>
      <c r="K104" s="33">
        <v>0</v>
      </c>
      <c r="L104" s="33">
        <v>0</v>
      </c>
      <c r="M104" s="33">
        <v>0</v>
      </c>
      <c r="N104" s="33">
        <v>0</v>
      </c>
      <c r="O104" s="33">
        <v>0</v>
      </c>
      <c r="P104" s="33">
        <v>0</v>
      </c>
      <c r="Q104" s="33">
        <v>0</v>
      </c>
      <c r="R104" s="33">
        <v>0</v>
      </c>
      <c r="S104" s="33">
        <v>0</v>
      </c>
      <c r="T104" s="33">
        <v>0</v>
      </c>
      <c r="U104" s="33">
        <v>0</v>
      </c>
      <c r="V104" s="45">
        <v>0</v>
      </c>
      <c r="W104" s="45">
        <v>0</v>
      </c>
      <c r="X104" s="45">
        <v>0</v>
      </c>
    </row>
    <row r="105" spans="1:24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</row>
    <row r="106" spans="1:24" ht="15.75" x14ac:dyDescent="0.25">
      <c r="A106" s="13" t="s">
        <v>81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</row>
    <row r="107" spans="1:24" x14ac:dyDescent="0.25">
      <c r="A107" s="5" t="s">
        <v>78</v>
      </c>
      <c r="B107" s="6" t="s">
        <v>45</v>
      </c>
      <c r="C107" s="6" t="s">
        <v>44</v>
      </c>
      <c r="D107" s="6" t="s">
        <v>43</v>
      </c>
      <c r="E107" s="6" t="s">
        <v>42</v>
      </c>
      <c r="F107" s="6" t="s">
        <v>41</v>
      </c>
      <c r="G107" s="6" t="s">
        <v>40</v>
      </c>
      <c r="H107" s="6" t="s">
        <v>39</v>
      </c>
      <c r="I107" s="6" t="s">
        <v>38</v>
      </c>
      <c r="J107" s="6" t="s">
        <v>37</v>
      </c>
      <c r="K107" s="6" t="s">
        <v>36</v>
      </c>
      <c r="L107" s="6" t="s">
        <v>35</v>
      </c>
      <c r="M107" s="6" t="s">
        <v>34</v>
      </c>
      <c r="N107" s="6" t="s">
        <v>33</v>
      </c>
      <c r="O107" s="6" t="s">
        <v>32</v>
      </c>
      <c r="P107" s="6" t="s">
        <v>31</v>
      </c>
      <c r="Q107" s="6" t="s">
        <v>0</v>
      </c>
      <c r="R107" s="6" t="s">
        <v>1</v>
      </c>
      <c r="S107" s="6" t="s">
        <v>2</v>
      </c>
      <c r="T107" s="6" t="s">
        <v>3</v>
      </c>
      <c r="U107" s="6" t="s">
        <v>4</v>
      </c>
      <c r="V107" s="37" t="s">
        <v>84</v>
      </c>
      <c r="W107" s="37" t="s">
        <v>86</v>
      </c>
      <c r="X107" s="37" t="s">
        <v>87</v>
      </c>
    </row>
    <row r="108" spans="1:24" x14ac:dyDescent="0.25">
      <c r="A108" s="21" t="s">
        <v>26</v>
      </c>
      <c r="B108" s="3">
        <v>42.7</v>
      </c>
      <c r="C108" s="3">
        <v>52</v>
      </c>
      <c r="D108" s="3">
        <v>41.6</v>
      </c>
      <c r="E108" s="3">
        <v>43.9</v>
      </c>
      <c r="F108" s="3">
        <v>49.6</v>
      </c>
      <c r="G108" s="3">
        <v>57.8</v>
      </c>
      <c r="H108" s="3">
        <v>50.5</v>
      </c>
      <c r="I108" s="3">
        <v>70.5</v>
      </c>
      <c r="J108" s="3">
        <v>63.6</v>
      </c>
      <c r="K108" s="3">
        <v>57.1</v>
      </c>
      <c r="L108" s="3">
        <v>60.5</v>
      </c>
      <c r="M108" s="3">
        <v>69.900000000000006</v>
      </c>
      <c r="N108" s="3">
        <v>87.7</v>
      </c>
      <c r="O108" s="3">
        <v>72.8</v>
      </c>
      <c r="P108" s="3">
        <v>94.9</v>
      </c>
      <c r="Q108" s="3">
        <v>66.8</v>
      </c>
      <c r="R108" s="3">
        <v>66.900000000000006</v>
      </c>
      <c r="S108" s="3">
        <v>46.5</v>
      </c>
      <c r="T108" s="3">
        <v>61</v>
      </c>
      <c r="U108" s="3">
        <v>63.7</v>
      </c>
      <c r="V108" s="38">
        <v>45.7</v>
      </c>
      <c r="W108" s="38">
        <v>50.2</v>
      </c>
      <c r="X108" s="38">
        <v>56.3</v>
      </c>
    </row>
    <row r="109" spans="1:24" x14ac:dyDescent="0.25">
      <c r="A109" s="22" t="s">
        <v>48</v>
      </c>
      <c r="B109" s="3">
        <v>4.4000000000000004</v>
      </c>
      <c r="C109" s="3">
        <v>4.4000000000000004</v>
      </c>
      <c r="D109" s="3">
        <v>5.5</v>
      </c>
      <c r="E109" s="3">
        <v>6.6</v>
      </c>
      <c r="F109" s="3">
        <v>6.6</v>
      </c>
      <c r="G109" s="3">
        <v>7.9</v>
      </c>
      <c r="H109" s="3">
        <v>7</v>
      </c>
      <c r="I109" s="3">
        <v>12</v>
      </c>
      <c r="J109" s="3">
        <v>10.199999999999999</v>
      </c>
      <c r="K109" s="3">
        <v>9.5</v>
      </c>
      <c r="L109" s="3">
        <v>6.8</v>
      </c>
      <c r="M109" s="3">
        <v>7.8</v>
      </c>
      <c r="N109" s="3">
        <v>14.9</v>
      </c>
      <c r="O109" s="3">
        <v>7.4</v>
      </c>
      <c r="P109" s="3">
        <v>12.7</v>
      </c>
      <c r="Q109" s="3">
        <v>7.9</v>
      </c>
      <c r="R109" s="3">
        <v>14.1</v>
      </c>
      <c r="S109" s="3">
        <v>6.2</v>
      </c>
      <c r="T109" s="3">
        <v>6.6</v>
      </c>
      <c r="U109" s="3">
        <v>4.4000000000000004</v>
      </c>
      <c r="V109" s="38">
        <v>8.6999999999999993</v>
      </c>
      <c r="W109" s="38">
        <v>7.2</v>
      </c>
      <c r="X109" s="38">
        <v>6.4</v>
      </c>
    </row>
    <row r="110" spans="1:24" x14ac:dyDescent="0.25">
      <c r="A110" s="22" t="s">
        <v>49</v>
      </c>
      <c r="B110" s="3">
        <v>2.7</v>
      </c>
      <c r="C110" s="3">
        <v>3.4</v>
      </c>
      <c r="D110" s="3">
        <v>3.2</v>
      </c>
      <c r="E110" s="3">
        <v>3.5</v>
      </c>
      <c r="F110" s="3">
        <v>4.4000000000000004</v>
      </c>
      <c r="G110" s="3">
        <v>4.5</v>
      </c>
      <c r="H110" s="3">
        <v>5.4</v>
      </c>
      <c r="I110" s="3">
        <v>5.7</v>
      </c>
      <c r="J110" s="3">
        <v>4.8</v>
      </c>
      <c r="K110" s="3">
        <v>5</v>
      </c>
      <c r="L110" s="3">
        <v>4.8</v>
      </c>
      <c r="M110" s="3">
        <v>4.5999999999999996</v>
      </c>
      <c r="N110" s="3">
        <v>4.7</v>
      </c>
      <c r="O110" s="3">
        <v>4.8</v>
      </c>
      <c r="P110" s="3">
        <v>5.6</v>
      </c>
      <c r="Q110" s="3">
        <v>4.8</v>
      </c>
      <c r="R110" s="3">
        <v>5</v>
      </c>
      <c r="S110" s="3">
        <v>5.7</v>
      </c>
      <c r="T110" s="3">
        <v>6.9</v>
      </c>
      <c r="U110" s="3">
        <v>6.2</v>
      </c>
      <c r="V110" s="38">
        <v>5.9</v>
      </c>
      <c r="W110" s="38">
        <v>6</v>
      </c>
      <c r="X110" s="38">
        <v>5.6</v>
      </c>
    </row>
    <row r="111" spans="1:24" x14ac:dyDescent="0.25">
      <c r="A111" s="22" t="s">
        <v>50</v>
      </c>
      <c r="B111" s="33" t="s">
        <v>47</v>
      </c>
      <c r="C111" s="33" t="s">
        <v>47</v>
      </c>
      <c r="D111" s="33" t="s">
        <v>47</v>
      </c>
      <c r="E111" s="33" t="s">
        <v>47</v>
      </c>
      <c r="F111" s="33" t="s">
        <v>47</v>
      </c>
      <c r="G111" s="33" t="s">
        <v>47</v>
      </c>
      <c r="H111" s="33" t="s">
        <v>47</v>
      </c>
      <c r="I111" s="33" t="s">
        <v>47</v>
      </c>
      <c r="J111" s="33" t="s">
        <v>47</v>
      </c>
      <c r="K111" s="33" t="s">
        <v>47</v>
      </c>
      <c r="L111" s="33" t="s">
        <v>47</v>
      </c>
      <c r="M111" s="33" t="s">
        <v>47</v>
      </c>
      <c r="N111" s="33" t="s">
        <v>47</v>
      </c>
      <c r="O111" s="33" t="s">
        <v>47</v>
      </c>
      <c r="P111" s="33" t="s">
        <v>47</v>
      </c>
      <c r="Q111" s="33" t="s">
        <v>47</v>
      </c>
      <c r="R111" s="33" t="s">
        <v>47</v>
      </c>
      <c r="S111" s="33" t="s">
        <v>47</v>
      </c>
      <c r="T111" s="33" t="s">
        <v>47</v>
      </c>
      <c r="U111" s="33" t="s">
        <v>47</v>
      </c>
      <c r="V111" s="38" t="s">
        <v>47</v>
      </c>
      <c r="W111" s="38" t="s">
        <v>47</v>
      </c>
      <c r="X111" s="38" t="s">
        <v>47</v>
      </c>
    </row>
    <row r="112" spans="1:24" x14ac:dyDescent="0.25">
      <c r="A112" s="22" t="s">
        <v>51</v>
      </c>
      <c r="B112" s="3">
        <v>1.1000000000000001</v>
      </c>
      <c r="C112" s="3">
        <v>1.2</v>
      </c>
      <c r="D112" s="3">
        <v>1</v>
      </c>
      <c r="E112" s="3">
        <v>0.6</v>
      </c>
      <c r="F112" s="3">
        <v>2.5</v>
      </c>
      <c r="G112" s="3">
        <v>6.7</v>
      </c>
      <c r="H112" s="3">
        <v>1.4</v>
      </c>
      <c r="I112" s="3">
        <v>1.9</v>
      </c>
      <c r="J112" s="3">
        <v>4.4000000000000004</v>
      </c>
      <c r="K112" s="3">
        <v>2.5</v>
      </c>
      <c r="L112" s="3">
        <v>2.5</v>
      </c>
      <c r="M112" s="3">
        <v>4.2</v>
      </c>
      <c r="N112" s="3">
        <v>5.5</v>
      </c>
      <c r="O112" s="3">
        <v>10.5</v>
      </c>
      <c r="P112" s="3">
        <v>9.1999999999999993</v>
      </c>
      <c r="Q112" s="3">
        <v>5.9</v>
      </c>
      <c r="R112" s="3">
        <v>4.8</v>
      </c>
      <c r="S112" s="3">
        <v>2</v>
      </c>
      <c r="T112" s="3">
        <v>9.1</v>
      </c>
      <c r="U112" s="3">
        <v>8.4</v>
      </c>
      <c r="V112" s="38">
        <v>5.6</v>
      </c>
      <c r="W112" s="38">
        <v>2.8</v>
      </c>
      <c r="X112" s="38">
        <v>1.5</v>
      </c>
    </row>
    <row r="113" spans="1:24" x14ac:dyDescent="0.25">
      <c r="A113" s="22" t="s">
        <v>52</v>
      </c>
      <c r="B113" s="33" t="s">
        <v>47</v>
      </c>
      <c r="C113" s="33" t="s">
        <v>47</v>
      </c>
      <c r="D113" s="33" t="s">
        <v>47</v>
      </c>
      <c r="E113" s="33" t="s">
        <v>47</v>
      </c>
      <c r="F113" s="33" t="s">
        <v>47</v>
      </c>
      <c r="G113" s="33" t="s">
        <v>47</v>
      </c>
      <c r="H113" s="33" t="s">
        <v>47</v>
      </c>
      <c r="I113" s="33" t="s">
        <v>47</v>
      </c>
      <c r="J113" s="33" t="s">
        <v>47</v>
      </c>
      <c r="K113" s="33" t="s">
        <v>47</v>
      </c>
      <c r="L113" s="33" t="s">
        <v>47</v>
      </c>
      <c r="M113" s="33" t="s">
        <v>47</v>
      </c>
      <c r="N113" s="33" t="s">
        <v>47</v>
      </c>
      <c r="O113" s="33" t="s">
        <v>47</v>
      </c>
      <c r="P113" s="33" t="s">
        <v>47</v>
      </c>
      <c r="Q113" s="33" t="s">
        <v>47</v>
      </c>
      <c r="R113" s="33" t="s">
        <v>47</v>
      </c>
      <c r="S113" s="33" t="s">
        <v>47</v>
      </c>
      <c r="T113" s="33" t="s">
        <v>47</v>
      </c>
      <c r="U113" s="33" t="s">
        <v>47</v>
      </c>
      <c r="V113" s="38" t="s">
        <v>47</v>
      </c>
      <c r="W113" s="38" t="s">
        <v>47</v>
      </c>
      <c r="X113" s="38" t="s">
        <v>47</v>
      </c>
    </row>
    <row r="114" spans="1:24" x14ac:dyDescent="0.25">
      <c r="A114" s="22" t="s">
        <v>53</v>
      </c>
      <c r="B114" s="33" t="s">
        <v>47</v>
      </c>
      <c r="C114" s="33" t="s">
        <v>47</v>
      </c>
      <c r="D114" s="33" t="s">
        <v>47</v>
      </c>
      <c r="E114" s="33" t="s">
        <v>47</v>
      </c>
      <c r="F114" s="33" t="s">
        <v>47</v>
      </c>
      <c r="G114" s="33" t="s">
        <v>47</v>
      </c>
      <c r="H114" s="33" t="s">
        <v>47</v>
      </c>
      <c r="I114" s="33" t="s">
        <v>47</v>
      </c>
      <c r="J114" s="33" t="s">
        <v>47</v>
      </c>
      <c r="K114" s="33" t="s">
        <v>47</v>
      </c>
      <c r="L114" s="33" t="s">
        <v>47</v>
      </c>
      <c r="M114" s="33" t="s">
        <v>47</v>
      </c>
      <c r="N114" s="33" t="s">
        <v>47</v>
      </c>
      <c r="O114" s="33" t="s">
        <v>47</v>
      </c>
      <c r="P114" s="33" t="s">
        <v>47</v>
      </c>
      <c r="Q114" s="33" t="s">
        <v>47</v>
      </c>
      <c r="R114" s="33" t="s">
        <v>47</v>
      </c>
      <c r="S114" s="33" t="s">
        <v>47</v>
      </c>
      <c r="T114" s="33" t="s">
        <v>47</v>
      </c>
      <c r="U114" s="33" t="s">
        <v>47</v>
      </c>
      <c r="V114" s="38" t="s">
        <v>47</v>
      </c>
      <c r="W114" s="38" t="s">
        <v>47</v>
      </c>
      <c r="X114" s="38" t="s">
        <v>47</v>
      </c>
    </row>
    <row r="115" spans="1:24" x14ac:dyDescent="0.25">
      <c r="A115" s="22" t="s">
        <v>54</v>
      </c>
      <c r="B115" s="33" t="s">
        <v>47</v>
      </c>
      <c r="C115" s="33" t="s">
        <v>47</v>
      </c>
      <c r="D115" s="33" t="s">
        <v>47</v>
      </c>
      <c r="E115" s="33" t="s">
        <v>47</v>
      </c>
      <c r="F115" s="33" t="s">
        <v>47</v>
      </c>
      <c r="G115" s="33" t="s">
        <v>47</v>
      </c>
      <c r="H115" s="33" t="s">
        <v>47</v>
      </c>
      <c r="I115" s="33" t="s">
        <v>47</v>
      </c>
      <c r="J115" s="33" t="s">
        <v>47</v>
      </c>
      <c r="K115" s="33" t="s">
        <v>47</v>
      </c>
      <c r="L115" s="33" t="s">
        <v>47</v>
      </c>
      <c r="M115" s="33" t="s">
        <v>47</v>
      </c>
      <c r="N115" s="33" t="s">
        <v>47</v>
      </c>
      <c r="O115" s="33" t="s">
        <v>47</v>
      </c>
      <c r="P115" s="33" t="s">
        <v>47</v>
      </c>
      <c r="Q115" s="33" t="s">
        <v>47</v>
      </c>
      <c r="R115" s="33" t="s">
        <v>47</v>
      </c>
      <c r="S115" s="33" t="s">
        <v>47</v>
      </c>
      <c r="T115" s="33" t="s">
        <v>47</v>
      </c>
      <c r="U115" s="33" t="s">
        <v>47</v>
      </c>
      <c r="V115" s="38" t="s">
        <v>47</v>
      </c>
      <c r="W115" s="38" t="s">
        <v>47</v>
      </c>
      <c r="X115" s="38" t="s">
        <v>47</v>
      </c>
    </row>
    <row r="116" spans="1:24" x14ac:dyDescent="0.25">
      <c r="A116" s="22" t="s">
        <v>55</v>
      </c>
      <c r="B116" s="33" t="s">
        <v>47</v>
      </c>
      <c r="C116" s="33" t="s">
        <v>47</v>
      </c>
      <c r="D116" s="33" t="s">
        <v>47</v>
      </c>
      <c r="E116" s="33" t="s">
        <v>47</v>
      </c>
      <c r="F116" s="33" t="s">
        <v>47</v>
      </c>
      <c r="G116" s="33" t="s">
        <v>47</v>
      </c>
      <c r="H116" s="33" t="s">
        <v>47</v>
      </c>
      <c r="I116" s="33" t="s">
        <v>47</v>
      </c>
      <c r="J116" s="33" t="s">
        <v>47</v>
      </c>
      <c r="K116" s="33" t="s">
        <v>47</v>
      </c>
      <c r="L116" s="33" t="s">
        <v>47</v>
      </c>
      <c r="M116" s="33" t="s">
        <v>47</v>
      </c>
      <c r="N116" s="33" t="s">
        <v>47</v>
      </c>
      <c r="O116" s="33" t="s">
        <v>47</v>
      </c>
      <c r="P116" s="33" t="s">
        <v>47</v>
      </c>
      <c r="Q116" s="33" t="s">
        <v>47</v>
      </c>
      <c r="R116" s="33" t="s">
        <v>47</v>
      </c>
      <c r="S116" s="33" t="s">
        <v>47</v>
      </c>
      <c r="T116" s="33" t="s">
        <v>47</v>
      </c>
      <c r="U116" s="33" t="s">
        <v>47</v>
      </c>
      <c r="V116" s="38" t="s">
        <v>47</v>
      </c>
      <c r="W116" s="38" t="s">
        <v>47</v>
      </c>
      <c r="X116" s="38" t="s">
        <v>47</v>
      </c>
    </row>
    <row r="117" spans="1:24" x14ac:dyDescent="0.25">
      <c r="A117" s="22" t="s">
        <v>56</v>
      </c>
      <c r="B117" s="33" t="s">
        <v>47</v>
      </c>
      <c r="C117" s="33" t="s">
        <v>47</v>
      </c>
      <c r="D117" s="33" t="s">
        <v>47</v>
      </c>
      <c r="E117" s="33" t="s">
        <v>47</v>
      </c>
      <c r="F117" s="33" t="s">
        <v>47</v>
      </c>
      <c r="G117" s="33" t="s">
        <v>47</v>
      </c>
      <c r="H117" s="33" t="s">
        <v>47</v>
      </c>
      <c r="I117" s="33" t="s">
        <v>47</v>
      </c>
      <c r="J117" s="33" t="s">
        <v>47</v>
      </c>
      <c r="K117" s="33" t="s">
        <v>47</v>
      </c>
      <c r="L117" s="33" t="s">
        <v>47</v>
      </c>
      <c r="M117" s="33" t="s">
        <v>47</v>
      </c>
      <c r="N117" s="33" t="s">
        <v>47</v>
      </c>
      <c r="O117" s="33" t="s">
        <v>47</v>
      </c>
      <c r="P117" s="33" t="s">
        <v>47</v>
      </c>
      <c r="Q117" s="33" t="s">
        <v>47</v>
      </c>
      <c r="R117" s="33" t="s">
        <v>47</v>
      </c>
      <c r="S117" s="33" t="s">
        <v>47</v>
      </c>
      <c r="T117" s="33" t="s">
        <v>47</v>
      </c>
      <c r="U117" s="33" t="s">
        <v>47</v>
      </c>
      <c r="V117" s="38" t="s">
        <v>47</v>
      </c>
      <c r="W117" s="38" t="s">
        <v>47</v>
      </c>
      <c r="X117" s="38" t="s">
        <v>47</v>
      </c>
    </row>
    <row r="118" spans="1:24" ht="30" x14ac:dyDescent="0.25">
      <c r="A118" s="31" t="s">
        <v>57</v>
      </c>
      <c r="B118" s="33" t="s">
        <v>47</v>
      </c>
      <c r="C118" s="33" t="s">
        <v>47</v>
      </c>
      <c r="D118" s="33" t="s">
        <v>47</v>
      </c>
      <c r="E118" s="33" t="s">
        <v>47</v>
      </c>
      <c r="F118" s="33" t="s">
        <v>47</v>
      </c>
      <c r="G118" s="33" t="s">
        <v>47</v>
      </c>
      <c r="H118" s="33" t="s">
        <v>47</v>
      </c>
      <c r="I118" s="33" t="s">
        <v>47</v>
      </c>
      <c r="J118" s="33" t="s">
        <v>47</v>
      </c>
      <c r="K118" s="33" t="s">
        <v>47</v>
      </c>
      <c r="L118" s="33" t="s">
        <v>47</v>
      </c>
      <c r="M118" s="33" t="s">
        <v>47</v>
      </c>
      <c r="N118" s="33" t="s">
        <v>47</v>
      </c>
      <c r="O118" s="33" t="s">
        <v>47</v>
      </c>
      <c r="P118" s="33" t="s">
        <v>47</v>
      </c>
      <c r="Q118" s="33" t="s">
        <v>47</v>
      </c>
      <c r="R118" s="33" t="s">
        <v>47</v>
      </c>
      <c r="S118" s="33" t="s">
        <v>47</v>
      </c>
      <c r="T118" s="33" t="s">
        <v>47</v>
      </c>
      <c r="U118" s="33" t="s">
        <v>47</v>
      </c>
      <c r="V118" s="38" t="s">
        <v>47</v>
      </c>
      <c r="W118" s="38" t="s">
        <v>47</v>
      </c>
      <c r="X118" s="38" t="s">
        <v>47</v>
      </c>
    </row>
    <row r="119" spans="1:24" x14ac:dyDescent="0.25">
      <c r="A119" s="22" t="s">
        <v>58</v>
      </c>
      <c r="B119" s="33" t="s">
        <v>47</v>
      </c>
      <c r="C119" s="33" t="s">
        <v>47</v>
      </c>
      <c r="D119" s="33" t="s">
        <v>47</v>
      </c>
      <c r="E119" s="33" t="s">
        <v>47</v>
      </c>
      <c r="F119" s="33" t="s">
        <v>47</v>
      </c>
      <c r="G119" s="33" t="s">
        <v>47</v>
      </c>
      <c r="H119" s="33" t="s">
        <v>47</v>
      </c>
      <c r="I119" s="33" t="s">
        <v>47</v>
      </c>
      <c r="J119" s="33" t="s">
        <v>47</v>
      </c>
      <c r="K119" s="33" t="s">
        <v>47</v>
      </c>
      <c r="L119" s="33" t="s">
        <v>47</v>
      </c>
      <c r="M119" s="33" t="s">
        <v>47</v>
      </c>
      <c r="N119" s="33" t="s">
        <v>47</v>
      </c>
      <c r="O119" s="33" t="s">
        <v>47</v>
      </c>
      <c r="P119" s="33" t="s">
        <v>47</v>
      </c>
      <c r="Q119" s="33" t="s">
        <v>47</v>
      </c>
      <c r="R119" s="33" t="s">
        <v>47</v>
      </c>
      <c r="S119" s="33" t="s">
        <v>47</v>
      </c>
      <c r="T119" s="33" t="s">
        <v>47</v>
      </c>
      <c r="U119" s="33" t="s">
        <v>47</v>
      </c>
      <c r="V119" s="38" t="s">
        <v>47</v>
      </c>
      <c r="W119" s="38" t="s">
        <v>47</v>
      </c>
      <c r="X119" s="38" t="s">
        <v>47</v>
      </c>
    </row>
    <row r="120" spans="1:24" x14ac:dyDescent="0.25">
      <c r="A120" s="22" t="s">
        <v>59</v>
      </c>
      <c r="B120" s="33" t="s">
        <v>47</v>
      </c>
      <c r="C120" s="33" t="s">
        <v>47</v>
      </c>
      <c r="D120" s="33" t="s">
        <v>47</v>
      </c>
      <c r="E120" s="33" t="s">
        <v>47</v>
      </c>
      <c r="F120" s="33" t="s">
        <v>47</v>
      </c>
      <c r="G120" s="33" t="s">
        <v>47</v>
      </c>
      <c r="H120" s="33" t="s">
        <v>47</v>
      </c>
      <c r="I120" s="33" t="s">
        <v>47</v>
      </c>
      <c r="J120" s="33" t="s">
        <v>47</v>
      </c>
      <c r="K120" s="33" t="s">
        <v>47</v>
      </c>
      <c r="L120" s="33" t="s">
        <v>47</v>
      </c>
      <c r="M120" s="33" t="s">
        <v>47</v>
      </c>
      <c r="N120" s="33" t="s">
        <v>47</v>
      </c>
      <c r="O120" s="33" t="s">
        <v>47</v>
      </c>
      <c r="P120" s="33" t="s">
        <v>47</v>
      </c>
      <c r="Q120" s="33" t="s">
        <v>47</v>
      </c>
      <c r="R120" s="33" t="s">
        <v>47</v>
      </c>
      <c r="S120" s="33" t="s">
        <v>47</v>
      </c>
      <c r="T120" s="33" t="s">
        <v>47</v>
      </c>
      <c r="U120" s="33" t="s">
        <v>47</v>
      </c>
      <c r="V120" s="38" t="s">
        <v>47</v>
      </c>
      <c r="W120" s="38" t="s">
        <v>47</v>
      </c>
      <c r="X120" s="38" t="s">
        <v>47</v>
      </c>
    </row>
    <row r="121" spans="1:24" x14ac:dyDescent="0.25">
      <c r="A121" s="22" t="s">
        <v>60</v>
      </c>
      <c r="B121" s="33" t="s">
        <v>47</v>
      </c>
      <c r="C121" s="33" t="s">
        <v>47</v>
      </c>
      <c r="D121" s="33" t="s">
        <v>47</v>
      </c>
      <c r="E121" s="33" t="s">
        <v>47</v>
      </c>
      <c r="F121" s="33" t="s">
        <v>47</v>
      </c>
      <c r="G121" s="33" t="s">
        <v>47</v>
      </c>
      <c r="H121" s="33" t="s">
        <v>47</v>
      </c>
      <c r="I121" s="33" t="s">
        <v>47</v>
      </c>
      <c r="J121" s="33" t="s">
        <v>47</v>
      </c>
      <c r="K121" s="33" t="s">
        <v>47</v>
      </c>
      <c r="L121" s="33" t="s">
        <v>47</v>
      </c>
      <c r="M121" s="33" t="s">
        <v>47</v>
      </c>
      <c r="N121" s="33" t="s">
        <v>47</v>
      </c>
      <c r="O121" s="33" t="s">
        <v>47</v>
      </c>
      <c r="P121" s="33" t="s">
        <v>47</v>
      </c>
      <c r="Q121" s="33" t="s">
        <v>47</v>
      </c>
      <c r="R121" s="33" t="s">
        <v>47</v>
      </c>
      <c r="S121" s="33" t="s">
        <v>47</v>
      </c>
      <c r="T121" s="33" t="s">
        <v>47</v>
      </c>
      <c r="U121" s="33" t="s">
        <v>47</v>
      </c>
      <c r="V121" s="38" t="s">
        <v>47</v>
      </c>
      <c r="W121" s="38" t="s">
        <v>47</v>
      </c>
      <c r="X121" s="38" t="s">
        <v>47</v>
      </c>
    </row>
    <row r="122" spans="1:24" ht="30" x14ac:dyDescent="0.25">
      <c r="A122" s="31" t="s">
        <v>61</v>
      </c>
      <c r="B122" s="33" t="s">
        <v>47</v>
      </c>
      <c r="C122" s="33" t="s">
        <v>47</v>
      </c>
      <c r="D122" s="33" t="s">
        <v>47</v>
      </c>
      <c r="E122" s="33" t="s">
        <v>47</v>
      </c>
      <c r="F122" s="33" t="s">
        <v>47</v>
      </c>
      <c r="G122" s="33" t="s">
        <v>47</v>
      </c>
      <c r="H122" s="33" t="s">
        <v>47</v>
      </c>
      <c r="I122" s="33" t="s">
        <v>47</v>
      </c>
      <c r="J122" s="33" t="s">
        <v>47</v>
      </c>
      <c r="K122" s="33" t="s">
        <v>47</v>
      </c>
      <c r="L122" s="33" t="s">
        <v>47</v>
      </c>
      <c r="M122" s="33" t="s">
        <v>47</v>
      </c>
      <c r="N122" s="33" t="s">
        <v>47</v>
      </c>
      <c r="O122" s="33" t="s">
        <v>47</v>
      </c>
      <c r="P122" s="33" t="s">
        <v>47</v>
      </c>
      <c r="Q122" s="33" t="s">
        <v>47</v>
      </c>
      <c r="R122" s="33" t="s">
        <v>47</v>
      </c>
      <c r="S122" s="33" t="s">
        <v>47</v>
      </c>
      <c r="T122" s="33" t="s">
        <v>47</v>
      </c>
      <c r="U122" s="33" t="s">
        <v>47</v>
      </c>
      <c r="V122" s="38" t="s">
        <v>47</v>
      </c>
      <c r="W122" s="38" t="s">
        <v>47</v>
      </c>
      <c r="X122" s="38" t="s">
        <v>47</v>
      </c>
    </row>
    <row r="123" spans="1:24" x14ac:dyDescent="0.25">
      <c r="A123" s="22" t="s">
        <v>62</v>
      </c>
      <c r="B123" s="33" t="s">
        <v>47</v>
      </c>
      <c r="C123" s="33" t="s">
        <v>47</v>
      </c>
      <c r="D123" s="33" t="s">
        <v>47</v>
      </c>
      <c r="E123" s="33" t="s">
        <v>47</v>
      </c>
      <c r="F123" s="33" t="s">
        <v>47</v>
      </c>
      <c r="G123" s="33" t="s">
        <v>47</v>
      </c>
      <c r="H123" s="33" t="s">
        <v>47</v>
      </c>
      <c r="I123" s="33" t="s">
        <v>47</v>
      </c>
      <c r="J123" s="33" t="s">
        <v>47</v>
      </c>
      <c r="K123" s="33" t="s">
        <v>47</v>
      </c>
      <c r="L123" s="33" t="s">
        <v>47</v>
      </c>
      <c r="M123" s="33" t="s">
        <v>47</v>
      </c>
      <c r="N123" s="33" t="s">
        <v>47</v>
      </c>
      <c r="O123" s="33" t="s">
        <v>47</v>
      </c>
      <c r="P123" s="33" t="s">
        <v>47</v>
      </c>
      <c r="Q123" s="33" t="s">
        <v>47</v>
      </c>
      <c r="R123" s="33" t="s">
        <v>47</v>
      </c>
      <c r="S123" s="33" t="s">
        <v>47</v>
      </c>
      <c r="T123" s="33" t="s">
        <v>47</v>
      </c>
      <c r="U123" s="33" t="s">
        <v>47</v>
      </c>
      <c r="V123" s="38" t="s">
        <v>47</v>
      </c>
      <c r="W123" s="38" t="s">
        <v>47</v>
      </c>
      <c r="X123" s="38" t="s">
        <v>47</v>
      </c>
    </row>
    <row r="124" spans="1:24" x14ac:dyDescent="0.25">
      <c r="A124" s="22" t="s">
        <v>63</v>
      </c>
      <c r="B124" s="3">
        <v>0.6</v>
      </c>
      <c r="C124" s="3">
        <v>0.4</v>
      </c>
      <c r="D124" s="3">
        <v>0.7</v>
      </c>
      <c r="E124" s="3">
        <v>1</v>
      </c>
      <c r="F124" s="3">
        <v>0.8</v>
      </c>
      <c r="G124" s="3">
        <v>0.8</v>
      </c>
      <c r="H124" s="3">
        <v>1</v>
      </c>
      <c r="I124" s="3">
        <v>1.5</v>
      </c>
      <c r="J124" s="3">
        <v>0.7</v>
      </c>
      <c r="K124" s="3">
        <v>1.1000000000000001</v>
      </c>
      <c r="L124" s="3">
        <v>0.6</v>
      </c>
      <c r="M124" s="3">
        <v>0.9</v>
      </c>
      <c r="N124" s="3">
        <v>1.9</v>
      </c>
      <c r="O124" s="3">
        <v>0.8</v>
      </c>
      <c r="P124" s="3">
        <v>1</v>
      </c>
      <c r="Q124" s="3">
        <v>0.8</v>
      </c>
      <c r="R124" s="3">
        <v>1.5</v>
      </c>
      <c r="S124" s="3">
        <v>2.1</v>
      </c>
      <c r="T124" s="3">
        <v>1.8</v>
      </c>
      <c r="U124" s="3">
        <v>1.4</v>
      </c>
      <c r="V124" s="38">
        <v>1.2</v>
      </c>
      <c r="W124" s="38">
        <v>1.8</v>
      </c>
      <c r="X124" s="38">
        <v>2</v>
      </c>
    </row>
    <row r="125" spans="1:24" ht="30" x14ac:dyDescent="0.25">
      <c r="A125" s="31" t="s">
        <v>64</v>
      </c>
      <c r="B125" s="3">
        <v>2.8</v>
      </c>
      <c r="C125" s="3">
        <v>1.8</v>
      </c>
      <c r="D125" s="3">
        <v>1.3</v>
      </c>
      <c r="E125" s="3">
        <v>2.1</v>
      </c>
      <c r="F125" s="3">
        <v>2.9</v>
      </c>
      <c r="G125" s="3">
        <v>1</v>
      </c>
      <c r="H125" s="3">
        <v>1.6</v>
      </c>
      <c r="I125" s="3">
        <v>4.2</v>
      </c>
      <c r="J125" s="3">
        <v>2.9</v>
      </c>
      <c r="K125" s="3">
        <v>1.7</v>
      </c>
      <c r="L125" s="3">
        <v>2.7</v>
      </c>
      <c r="M125" s="3">
        <v>1.5</v>
      </c>
      <c r="N125" s="3">
        <v>2.6</v>
      </c>
      <c r="O125" s="3">
        <v>2</v>
      </c>
      <c r="P125" s="3">
        <v>2.7</v>
      </c>
      <c r="Q125" s="3">
        <v>1.5</v>
      </c>
      <c r="R125" s="3">
        <v>3</v>
      </c>
      <c r="S125" s="3">
        <v>1.6</v>
      </c>
      <c r="T125" s="3">
        <v>2.6</v>
      </c>
      <c r="U125" s="3">
        <v>7.1</v>
      </c>
      <c r="V125" s="38">
        <v>-0.8</v>
      </c>
      <c r="W125" s="38">
        <v>3.5</v>
      </c>
      <c r="X125" s="38">
        <v>7.3</v>
      </c>
    </row>
    <row r="126" spans="1:24" x14ac:dyDescent="0.25">
      <c r="A126" s="22" t="s">
        <v>65</v>
      </c>
      <c r="B126" s="3">
        <v>2.6</v>
      </c>
      <c r="C126" s="3">
        <v>1.1000000000000001</v>
      </c>
      <c r="D126" s="3">
        <v>1.7</v>
      </c>
      <c r="E126" s="3">
        <v>1.6</v>
      </c>
      <c r="F126" s="3">
        <v>1.2</v>
      </c>
      <c r="G126" s="3">
        <v>0.9</v>
      </c>
      <c r="H126" s="3">
        <v>0.6</v>
      </c>
      <c r="I126" s="3">
        <v>0.9</v>
      </c>
      <c r="J126" s="3">
        <v>1.1000000000000001</v>
      </c>
      <c r="K126" s="3">
        <v>1.2</v>
      </c>
      <c r="L126" s="3">
        <v>0.7</v>
      </c>
      <c r="M126" s="3">
        <v>1.3</v>
      </c>
      <c r="N126" s="3">
        <v>1.2</v>
      </c>
      <c r="O126" s="3">
        <v>1.2</v>
      </c>
      <c r="P126" s="3">
        <v>1.1000000000000001</v>
      </c>
      <c r="Q126" s="3">
        <v>1.8</v>
      </c>
      <c r="R126" s="3">
        <v>1</v>
      </c>
      <c r="S126" s="3">
        <v>1.2</v>
      </c>
      <c r="T126" s="3">
        <v>1.9</v>
      </c>
      <c r="U126" s="3">
        <v>2.2000000000000002</v>
      </c>
      <c r="V126" s="38">
        <v>1.8</v>
      </c>
      <c r="W126" s="38">
        <v>1.5</v>
      </c>
      <c r="X126" s="38">
        <v>1.9</v>
      </c>
    </row>
    <row r="127" spans="1:24" x14ac:dyDescent="0.25">
      <c r="A127" s="22" t="s">
        <v>66</v>
      </c>
      <c r="B127" s="3">
        <v>0.1</v>
      </c>
      <c r="C127" s="3">
        <v>0.3</v>
      </c>
      <c r="D127" s="3">
        <v>0.2</v>
      </c>
      <c r="E127" s="3">
        <v>1.2</v>
      </c>
      <c r="F127" s="3">
        <v>0.1</v>
      </c>
      <c r="G127" s="3">
        <v>0.4</v>
      </c>
      <c r="H127" s="3">
        <v>0.1</v>
      </c>
      <c r="I127" s="3">
        <v>0.5</v>
      </c>
      <c r="J127" s="3">
        <v>0.3</v>
      </c>
      <c r="K127" s="3">
        <v>-0.1</v>
      </c>
      <c r="L127" s="3">
        <v>0.2</v>
      </c>
      <c r="M127" s="3">
        <v>0.2</v>
      </c>
      <c r="N127" s="3">
        <v>0.2</v>
      </c>
      <c r="O127" s="3">
        <v>0.3</v>
      </c>
      <c r="P127" s="3">
        <v>0.3</v>
      </c>
      <c r="Q127" s="3">
        <v>0.2</v>
      </c>
      <c r="R127" s="3">
        <v>0.2</v>
      </c>
      <c r="S127" s="3">
        <v>0.2</v>
      </c>
      <c r="T127" s="3">
        <v>0.1</v>
      </c>
      <c r="U127" s="3">
        <v>0.2</v>
      </c>
      <c r="V127" s="38">
        <v>0.1</v>
      </c>
      <c r="W127" s="38">
        <v>0.2</v>
      </c>
      <c r="X127" s="38">
        <v>0.5</v>
      </c>
    </row>
    <row r="128" spans="1:24" x14ac:dyDescent="0.25">
      <c r="A128" s="22" t="s">
        <v>67</v>
      </c>
      <c r="B128" s="3">
        <v>0</v>
      </c>
      <c r="C128" s="3">
        <v>0.1</v>
      </c>
      <c r="D128" s="3">
        <v>0.1</v>
      </c>
      <c r="E128" s="3">
        <v>0.1</v>
      </c>
      <c r="F128" s="3">
        <v>0.1</v>
      </c>
      <c r="G128" s="3">
        <v>0.1</v>
      </c>
      <c r="H128" s="3">
        <v>0.1</v>
      </c>
      <c r="I128" s="3">
        <v>0.1</v>
      </c>
      <c r="J128" s="3">
        <v>0.1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0.1</v>
      </c>
      <c r="R128" s="3">
        <v>0.1</v>
      </c>
      <c r="S128" s="3">
        <v>0.1</v>
      </c>
      <c r="T128" s="3">
        <v>0.1</v>
      </c>
      <c r="U128" s="3">
        <v>0.1</v>
      </c>
      <c r="V128" s="38">
        <v>0.1</v>
      </c>
      <c r="W128" s="38">
        <v>0.2</v>
      </c>
      <c r="X128" s="38">
        <v>0.1</v>
      </c>
    </row>
    <row r="129" spans="1:24" x14ac:dyDescent="0.25">
      <c r="A129" s="22" t="s">
        <v>68</v>
      </c>
      <c r="B129" s="3">
        <v>0.4</v>
      </c>
      <c r="C129" s="3">
        <v>0.4</v>
      </c>
      <c r="D129" s="3">
        <v>1.1000000000000001</v>
      </c>
      <c r="E129" s="3">
        <v>0.4</v>
      </c>
      <c r="F129" s="3">
        <v>0.1</v>
      </c>
      <c r="G129" s="3">
        <v>0.5</v>
      </c>
      <c r="H129" s="3">
        <v>0.3</v>
      </c>
      <c r="I129" s="3">
        <v>0.9</v>
      </c>
      <c r="J129" s="3">
        <v>1.2</v>
      </c>
      <c r="K129" s="3">
        <v>0.8</v>
      </c>
      <c r="L129" s="3">
        <v>0.5</v>
      </c>
      <c r="M129" s="3">
        <v>0.5</v>
      </c>
      <c r="N129" s="3">
        <v>0.5</v>
      </c>
      <c r="O129" s="3">
        <v>0.5</v>
      </c>
      <c r="P129" s="3">
        <v>0.6</v>
      </c>
      <c r="Q129" s="3">
        <v>0.5</v>
      </c>
      <c r="R129" s="3">
        <v>0.6</v>
      </c>
      <c r="S129" s="3">
        <v>1</v>
      </c>
      <c r="T129" s="3">
        <v>0.3</v>
      </c>
      <c r="U129" s="3">
        <v>0.7</v>
      </c>
      <c r="V129" s="38">
        <v>0.3</v>
      </c>
      <c r="W129" s="38">
        <v>0.2</v>
      </c>
      <c r="X129" s="38">
        <v>0.2</v>
      </c>
    </row>
    <row r="130" spans="1:24" x14ac:dyDescent="0.25">
      <c r="A130" s="22" t="s">
        <v>69</v>
      </c>
      <c r="B130" s="33" t="s">
        <v>47</v>
      </c>
      <c r="C130" s="33" t="s">
        <v>47</v>
      </c>
      <c r="D130" s="33" t="s">
        <v>47</v>
      </c>
      <c r="E130" s="33" t="s">
        <v>47</v>
      </c>
      <c r="F130" s="33" t="s">
        <v>47</v>
      </c>
      <c r="G130" s="33" t="s">
        <v>47</v>
      </c>
      <c r="H130" s="33" t="s">
        <v>47</v>
      </c>
      <c r="I130" s="33" t="s">
        <v>47</v>
      </c>
      <c r="J130" s="33" t="s">
        <v>47</v>
      </c>
      <c r="K130" s="33" t="s">
        <v>47</v>
      </c>
      <c r="L130" s="33" t="s">
        <v>47</v>
      </c>
      <c r="M130" s="33" t="s">
        <v>47</v>
      </c>
      <c r="N130" s="33" t="s">
        <v>47</v>
      </c>
      <c r="O130" s="33" t="s">
        <v>47</v>
      </c>
      <c r="P130" s="33" t="s">
        <v>47</v>
      </c>
      <c r="Q130" s="33" t="s">
        <v>47</v>
      </c>
      <c r="R130" s="33" t="s">
        <v>47</v>
      </c>
      <c r="S130" s="33" t="s">
        <v>47</v>
      </c>
      <c r="T130" s="33" t="s">
        <v>47</v>
      </c>
      <c r="U130" s="33" t="s">
        <v>47</v>
      </c>
      <c r="V130" s="38" t="s">
        <v>47</v>
      </c>
      <c r="W130" s="38" t="s">
        <v>47</v>
      </c>
      <c r="X130" s="38" t="s">
        <v>47</v>
      </c>
    </row>
    <row r="131" spans="1:24" x14ac:dyDescent="0.25">
      <c r="A131" s="22" t="s">
        <v>70</v>
      </c>
      <c r="B131" s="3">
        <v>14</v>
      </c>
      <c r="C131" s="3">
        <v>13.9</v>
      </c>
      <c r="D131" s="3">
        <v>13.2</v>
      </c>
      <c r="E131" s="3">
        <v>15</v>
      </c>
      <c r="F131" s="3">
        <v>17.399999999999999</v>
      </c>
      <c r="G131" s="3">
        <v>19.399999999999999</v>
      </c>
      <c r="H131" s="3">
        <v>21.2</v>
      </c>
      <c r="I131" s="3">
        <v>22.8</v>
      </c>
      <c r="J131" s="3">
        <v>21.6</v>
      </c>
      <c r="K131" s="3">
        <v>18.899999999999999</v>
      </c>
      <c r="L131" s="3">
        <v>25.3</v>
      </c>
      <c r="M131" s="3">
        <v>36</v>
      </c>
      <c r="N131" s="3">
        <v>39.5</v>
      </c>
      <c r="O131" s="3">
        <v>26.9</v>
      </c>
      <c r="P131" s="3">
        <v>28.9</v>
      </c>
      <c r="Q131" s="3">
        <v>27.8</v>
      </c>
      <c r="R131" s="3">
        <v>21</v>
      </c>
      <c r="S131" s="3">
        <v>14.3</v>
      </c>
      <c r="T131" s="3">
        <v>14.1</v>
      </c>
      <c r="U131" s="3">
        <v>12.7</v>
      </c>
      <c r="V131" s="38">
        <v>11.3</v>
      </c>
      <c r="W131" s="38">
        <v>16.100000000000001</v>
      </c>
      <c r="X131" s="38">
        <v>18.3</v>
      </c>
    </row>
    <row r="132" spans="1:24" ht="30" x14ac:dyDescent="0.25">
      <c r="A132" s="31" t="s">
        <v>71</v>
      </c>
      <c r="B132" s="33" t="s">
        <v>47</v>
      </c>
      <c r="C132" s="33" t="s">
        <v>47</v>
      </c>
      <c r="D132" s="33" t="s">
        <v>47</v>
      </c>
      <c r="E132" s="33" t="s">
        <v>47</v>
      </c>
      <c r="F132" s="33" t="s">
        <v>47</v>
      </c>
      <c r="G132" s="33" t="s">
        <v>47</v>
      </c>
      <c r="H132" s="33" t="s">
        <v>47</v>
      </c>
      <c r="I132" s="33" t="s">
        <v>47</v>
      </c>
      <c r="J132" s="33" t="s">
        <v>47</v>
      </c>
      <c r="K132" s="33" t="s">
        <v>47</v>
      </c>
      <c r="L132" s="33" t="s">
        <v>47</v>
      </c>
      <c r="M132" s="33" t="s">
        <v>47</v>
      </c>
      <c r="N132" s="33" t="s">
        <v>47</v>
      </c>
      <c r="O132" s="33" t="s">
        <v>47</v>
      </c>
      <c r="P132" s="33" t="s">
        <v>47</v>
      </c>
      <c r="Q132" s="33" t="s">
        <v>47</v>
      </c>
      <c r="R132" s="33" t="s">
        <v>47</v>
      </c>
      <c r="S132" s="33" t="s">
        <v>47</v>
      </c>
      <c r="T132" s="33" t="s">
        <v>47</v>
      </c>
      <c r="U132" s="33" t="s">
        <v>47</v>
      </c>
      <c r="V132" s="38" t="s">
        <v>47</v>
      </c>
      <c r="W132" s="38" t="s">
        <v>47</v>
      </c>
      <c r="X132" s="38" t="s">
        <v>47</v>
      </c>
    </row>
    <row r="133" spans="1:24" x14ac:dyDescent="0.25">
      <c r="A133" s="22" t="s">
        <v>72</v>
      </c>
      <c r="B133" s="33" t="s">
        <v>47</v>
      </c>
      <c r="C133" s="33" t="s">
        <v>47</v>
      </c>
      <c r="D133" s="33" t="s">
        <v>47</v>
      </c>
      <c r="E133" s="33" t="s">
        <v>47</v>
      </c>
      <c r="F133" s="33" t="s">
        <v>47</v>
      </c>
      <c r="G133" s="33" t="s">
        <v>47</v>
      </c>
      <c r="H133" s="33" t="s">
        <v>47</v>
      </c>
      <c r="I133" s="33" t="s">
        <v>47</v>
      </c>
      <c r="J133" s="33" t="s">
        <v>47</v>
      </c>
      <c r="K133" s="33" t="s">
        <v>47</v>
      </c>
      <c r="L133" s="33" t="s">
        <v>47</v>
      </c>
      <c r="M133" s="33" t="s">
        <v>47</v>
      </c>
      <c r="N133" s="33" t="s">
        <v>47</v>
      </c>
      <c r="O133" s="33" t="s">
        <v>47</v>
      </c>
      <c r="P133" s="33" t="s">
        <v>47</v>
      </c>
      <c r="Q133" s="33" t="s">
        <v>47</v>
      </c>
      <c r="R133" s="33" t="s">
        <v>47</v>
      </c>
      <c r="S133" s="33" t="s">
        <v>47</v>
      </c>
      <c r="T133" s="33" t="s">
        <v>47</v>
      </c>
      <c r="U133" s="33" t="s">
        <v>47</v>
      </c>
      <c r="V133" s="38" t="s">
        <v>47</v>
      </c>
      <c r="W133" s="38" t="s">
        <v>47</v>
      </c>
      <c r="X133" s="38" t="s">
        <v>47</v>
      </c>
    </row>
    <row r="134" spans="1:24" ht="30" x14ac:dyDescent="0.25">
      <c r="A134" s="31" t="s">
        <v>73</v>
      </c>
      <c r="B134" s="3">
        <v>2.2999999999999998</v>
      </c>
      <c r="C134" s="3">
        <v>7.7</v>
      </c>
      <c r="D134" s="3">
        <v>3.9</v>
      </c>
      <c r="E134" s="3">
        <v>2.2999999999999998</v>
      </c>
      <c r="F134" s="3">
        <v>4</v>
      </c>
      <c r="G134" s="3">
        <v>4.8</v>
      </c>
      <c r="H134" s="3">
        <v>2.1</v>
      </c>
      <c r="I134" s="3">
        <v>2.8</v>
      </c>
      <c r="J134" s="3">
        <v>2.7</v>
      </c>
      <c r="K134" s="3">
        <v>3.8</v>
      </c>
      <c r="L134" s="3">
        <v>7.8</v>
      </c>
      <c r="M134" s="3">
        <v>4.4000000000000004</v>
      </c>
      <c r="N134" s="3">
        <v>4.5</v>
      </c>
      <c r="O134" s="3">
        <v>3.2</v>
      </c>
      <c r="P134" s="3">
        <v>8.9</v>
      </c>
      <c r="Q134" s="3">
        <v>3.9</v>
      </c>
      <c r="R134" s="3">
        <v>1.9</v>
      </c>
      <c r="S134" s="3">
        <v>1.8</v>
      </c>
      <c r="T134" s="3">
        <v>3.1</v>
      </c>
      <c r="U134" s="3">
        <v>3.6</v>
      </c>
      <c r="V134" s="38">
        <v>3.2</v>
      </c>
      <c r="W134" s="38">
        <v>2.8</v>
      </c>
      <c r="X134" s="38">
        <v>2.8</v>
      </c>
    </row>
    <row r="135" spans="1:24" x14ac:dyDescent="0.25">
      <c r="A135" s="22" t="s">
        <v>74</v>
      </c>
      <c r="B135" s="3">
        <v>0.2</v>
      </c>
      <c r="C135" s="3">
        <v>0.3</v>
      </c>
      <c r="D135" s="3">
        <v>0.8</v>
      </c>
      <c r="E135" s="3">
        <v>1.9</v>
      </c>
      <c r="F135" s="3">
        <v>4.0999999999999996</v>
      </c>
      <c r="G135" s="3">
        <v>1.6</v>
      </c>
      <c r="H135" s="3">
        <v>0.7</v>
      </c>
      <c r="I135" s="3">
        <v>6.2</v>
      </c>
      <c r="J135" s="3">
        <v>1.3</v>
      </c>
      <c r="K135" s="3">
        <v>0.3</v>
      </c>
      <c r="L135" s="3">
        <v>0.4</v>
      </c>
      <c r="M135" s="3">
        <v>2.1</v>
      </c>
      <c r="N135" s="3">
        <v>0.3</v>
      </c>
      <c r="O135" s="3">
        <v>4.7</v>
      </c>
      <c r="P135" s="3">
        <v>10.9</v>
      </c>
      <c r="Q135" s="3">
        <v>0.8</v>
      </c>
      <c r="R135" s="3">
        <v>3</v>
      </c>
      <c r="S135" s="3">
        <v>3.7</v>
      </c>
      <c r="T135" s="3">
        <v>2</v>
      </c>
      <c r="U135" s="3">
        <v>2.5</v>
      </c>
      <c r="V135" s="38">
        <v>0.8</v>
      </c>
      <c r="W135" s="38">
        <v>0.7</v>
      </c>
      <c r="X135" s="38">
        <v>0.8</v>
      </c>
    </row>
    <row r="136" spans="1:24" x14ac:dyDescent="0.25">
      <c r="A136" s="22" t="s">
        <v>75</v>
      </c>
      <c r="B136" s="3">
        <v>0.7</v>
      </c>
      <c r="C136" s="3">
        <v>1.5</v>
      </c>
      <c r="D136" s="3">
        <v>1.7</v>
      </c>
      <c r="E136" s="3">
        <v>1.7</v>
      </c>
      <c r="F136" s="3">
        <v>0.6</v>
      </c>
      <c r="G136" s="3">
        <v>1.4</v>
      </c>
      <c r="H136" s="3">
        <v>2.4</v>
      </c>
      <c r="I136" s="3">
        <v>3</v>
      </c>
      <c r="J136" s="3">
        <v>1.3</v>
      </c>
      <c r="K136" s="3">
        <v>4.7</v>
      </c>
      <c r="L136" s="3">
        <v>1.7</v>
      </c>
      <c r="M136" s="3">
        <v>2</v>
      </c>
      <c r="N136" s="3">
        <v>3.8</v>
      </c>
      <c r="O136" s="3">
        <v>5</v>
      </c>
      <c r="P136" s="3">
        <v>1.9</v>
      </c>
      <c r="Q136" s="3">
        <v>1.2</v>
      </c>
      <c r="R136" s="3">
        <v>1.3</v>
      </c>
      <c r="S136" s="3">
        <v>0.6</v>
      </c>
      <c r="T136" s="3">
        <v>0.6</v>
      </c>
      <c r="U136" s="3">
        <v>2.2999999999999998</v>
      </c>
      <c r="V136" s="38">
        <v>0.6</v>
      </c>
      <c r="W136" s="38">
        <v>0.7</v>
      </c>
      <c r="X136" s="38">
        <v>0.5</v>
      </c>
    </row>
    <row r="137" spans="1:24" ht="30" x14ac:dyDescent="0.25">
      <c r="A137" s="31" t="s">
        <v>76</v>
      </c>
      <c r="B137" s="3">
        <v>0.5</v>
      </c>
      <c r="C137" s="3">
        <v>0.5</v>
      </c>
      <c r="D137" s="3">
        <v>0.5</v>
      </c>
      <c r="E137" s="3">
        <v>0.7</v>
      </c>
      <c r="F137" s="3">
        <v>0.7</v>
      </c>
      <c r="G137" s="3">
        <v>1</v>
      </c>
      <c r="H137" s="3">
        <v>0.7</v>
      </c>
      <c r="I137" s="3">
        <v>1.6</v>
      </c>
      <c r="J137" s="3">
        <v>1.3</v>
      </c>
      <c r="K137" s="3">
        <v>0.7</v>
      </c>
      <c r="L137" s="3">
        <v>1.1000000000000001</v>
      </c>
      <c r="M137" s="3">
        <v>0.8</v>
      </c>
      <c r="N137" s="3">
        <v>1.2</v>
      </c>
      <c r="O137" s="3">
        <v>0.6</v>
      </c>
      <c r="P137" s="3">
        <v>1.1000000000000001</v>
      </c>
      <c r="Q137" s="3">
        <v>0.9</v>
      </c>
      <c r="R137" s="3">
        <v>1</v>
      </c>
      <c r="S137" s="3">
        <v>1.4</v>
      </c>
      <c r="T137" s="3">
        <v>1.3</v>
      </c>
      <c r="U137" s="3">
        <v>2.6</v>
      </c>
      <c r="V137" s="38">
        <v>1</v>
      </c>
      <c r="W137" s="38">
        <v>1.1000000000000001</v>
      </c>
      <c r="X137" s="38">
        <v>0.7</v>
      </c>
    </row>
    <row r="138" spans="1:24" x14ac:dyDescent="0.25">
      <c r="A138" s="32" t="s">
        <v>77</v>
      </c>
      <c r="B138" s="3">
        <v>0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8">
        <v>0</v>
      </c>
      <c r="W138" s="38">
        <v>0</v>
      </c>
      <c r="X138" s="38">
        <v>0</v>
      </c>
    </row>
    <row r="139" spans="1:24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</row>
    <row r="140" spans="1:24" ht="15.75" x14ac:dyDescent="0.25">
      <c r="A140" s="13" t="s">
        <v>82</v>
      </c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</row>
    <row r="141" spans="1:24" x14ac:dyDescent="0.25">
      <c r="A141" s="39" t="s">
        <v>78</v>
      </c>
      <c r="B141" s="56" t="s">
        <v>45</v>
      </c>
      <c r="C141" s="56" t="s">
        <v>44</v>
      </c>
      <c r="D141" s="56" t="s">
        <v>43</v>
      </c>
      <c r="E141" s="56" t="s">
        <v>42</v>
      </c>
      <c r="F141" s="56" t="s">
        <v>41</v>
      </c>
      <c r="G141" s="56" t="s">
        <v>40</v>
      </c>
      <c r="H141" s="56" t="s">
        <v>39</v>
      </c>
      <c r="I141" s="56" t="s">
        <v>38</v>
      </c>
      <c r="J141" s="56" t="s">
        <v>37</v>
      </c>
      <c r="K141" s="56" t="s">
        <v>36</v>
      </c>
      <c r="L141" s="56" t="s">
        <v>35</v>
      </c>
      <c r="M141" s="56" t="s">
        <v>34</v>
      </c>
      <c r="N141" s="56" t="s">
        <v>33</v>
      </c>
      <c r="O141" s="56" t="s">
        <v>32</v>
      </c>
      <c r="P141" s="56" t="s">
        <v>31</v>
      </c>
      <c r="Q141" s="56" t="s">
        <v>0</v>
      </c>
      <c r="R141" s="56" t="s">
        <v>1</v>
      </c>
      <c r="S141" s="56" t="s">
        <v>2</v>
      </c>
      <c r="T141" s="56" t="s">
        <v>3</v>
      </c>
      <c r="U141" s="56" t="s">
        <v>4</v>
      </c>
      <c r="V141" s="56" t="s">
        <v>84</v>
      </c>
      <c r="W141" s="56" t="s">
        <v>86</v>
      </c>
      <c r="X141" s="56" t="s">
        <v>87</v>
      </c>
    </row>
    <row r="142" spans="1:24" x14ac:dyDescent="0.25">
      <c r="A142" s="27" t="s">
        <v>26</v>
      </c>
      <c r="B142" s="40">
        <v>172.7</v>
      </c>
      <c r="C142" s="1">
        <v>133.4</v>
      </c>
      <c r="D142" s="1">
        <v>156</v>
      </c>
      <c r="E142" s="1">
        <v>145.69999999999999</v>
      </c>
      <c r="F142" s="1">
        <v>205.4</v>
      </c>
      <c r="G142" s="1">
        <v>168.3</v>
      </c>
      <c r="H142" s="1">
        <v>160.1</v>
      </c>
      <c r="I142" s="1">
        <v>239.3</v>
      </c>
      <c r="J142" s="1">
        <v>170.6</v>
      </c>
      <c r="K142" s="1">
        <v>149.19999999999999</v>
      </c>
      <c r="L142" s="1">
        <v>137.80000000000001</v>
      </c>
      <c r="M142" s="1">
        <v>114.8</v>
      </c>
      <c r="N142" s="1">
        <v>134.30000000000001</v>
      </c>
      <c r="O142" s="1">
        <v>167.1</v>
      </c>
      <c r="P142" s="1">
        <v>148.1</v>
      </c>
      <c r="Q142" s="1">
        <v>177.4</v>
      </c>
      <c r="R142" s="1">
        <v>220.6</v>
      </c>
      <c r="S142" s="1">
        <v>253</v>
      </c>
      <c r="T142" s="1">
        <v>136.6</v>
      </c>
      <c r="U142" s="1">
        <v>169.9</v>
      </c>
      <c r="V142" s="1">
        <v>126.4</v>
      </c>
      <c r="W142" s="1">
        <v>133.5</v>
      </c>
      <c r="X142" s="2">
        <v>187.1</v>
      </c>
    </row>
    <row r="143" spans="1:24" x14ac:dyDescent="0.25">
      <c r="A143" s="28" t="s">
        <v>48</v>
      </c>
      <c r="B143" s="41">
        <v>5.5</v>
      </c>
      <c r="C143" s="3">
        <v>5.8</v>
      </c>
      <c r="D143" s="3">
        <v>5</v>
      </c>
      <c r="E143" s="3">
        <v>5.3</v>
      </c>
      <c r="F143" s="3">
        <v>4.8</v>
      </c>
      <c r="G143" s="3">
        <v>5.8</v>
      </c>
      <c r="H143" s="3">
        <v>5.9</v>
      </c>
      <c r="I143" s="3">
        <v>7</v>
      </c>
      <c r="J143" s="3">
        <v>10.1</v>
      </c>
      <c r="K143" s="3">
        <v>7</v>
      </c>
      <c r="L143" s="3">
        <v>8.1999999999999993</v>
      </c>
      <c r="M143" s="3">
        <v>8.3000000000000007</v>
      </c>
      <c r="N143" s="3">
        <v>9.6999999999999993</v>
      </c>
      <c r="O143" s="3">
        <v>13</v>
      </c>
      <c r="P143" s="3">
        <v>15.3</v>
      </c>
      <c r="Q143" s="3">
        <v>4</v>
      </c>
      <c r="R143" s="3">
        <v>2.9</v>
      </c>
      <c r="S143" s="3">
        <v>6.5</v>
      </c>
      <c r="T143" s="3">
        <v>5.0999999999999996</v>
      </c>
      <c r="U143" s="3">
        <v>4.7</v>
      </c>
      <c r="V143" s="3">
        <v>6.9</v>
      </c>
      <c r="W143" s="3">
        <v>6.7</v>
      </c>
      <c r="X143" s="4">
        <v>6.1</v>
      </c>
    </row>
    <row r="144" spans="1:24" x14ac:dyDescent="0.25">
      <c r="A144" s="28" t="s">
        <v>49</v>
      </c>
      <c r="B144" s="41">
        <v>3.8</v>
      </c>
      <c r="C144" s="3">
        <v>4.8</v>
      </c>
      <c r="D144" s="3">
        <v>3.8</v>
      </c>
      <c r="E144" s="3">
        <v>4.2</v>
      </c>
      <c r="F144" s="3">
        <v>5.2</v>
      </c>
      <c r="G144" s="3">
        <v>4.3</v>
      </c>
      <c r="H144" s="3">
        <v>4.5</v>
      </c>
      <c r="I144" s="3">
        <v>6.1</v>
      </c>
      <c r="J144" s="3">
        <v>6</v>
      </c>
      <c r="K144" s="3">
        <v>6.9</v>
      </c>
      <c r="L144" s="3">
        <v>6.1</v>
      </c>
      <c r="M144" s="3">
        <v>6.4</v>
      </c>
      <c r="N144" s="3">
        <v>6.7</v>
      </c>
      <c r="O144" s="3">
        <v>6.3</v>
      </c>
      <c r="P144" s="3">
        <v>6.8</v>
      </c>
      <c r="Q144" s="3">
        <v>5.8</v>
      </c>
      <c r="R144" s="3">
        <v>6.4</v>
      </c>
      <c r="S144" s="3">
        <v>6.5</v>
      </c>
      <c r="T144" s="3">
        <v>8.6</v>
      </c>
      <c r="U144" s="3">
        <v>7.7</v>
      </c>
      <c r="V144" s="3">
        <v>5.8</v>
      </c>
      <c r="W144" s="3">
        <v>6.2</v>
      </c>
      <c r="X144" s="4">
        <v>6</v>
      </c>
    </row>
    <row r="145" spans="1:24" x14ac:dyDescent="0.25">
      <c r="A145" s="28" t="s">
        <v>50</v>
      </c>
      <c r="B145" s="42" t="s">
        <v>47</v>
      </c>
      <c r="C145" s="33" t="s">
        <v>47</v>
      </c>
      <c r="D145" s="33" t="s">
        <v>47</v>
      </c>
      <c r="E145" s="33" t="s">
        <v>47</v>
      </c>
      <c r="F145" s="33" t="s">
        <v>47</v>
      </c>
      <c r="G145" s="33" t="s">
        <v>47</v>
      </c>
      <c r="H145" s="33" t="s">
        <v>47</v>
      </c>
      <c r="I145" s="33" t="s">
        <v>47</v>
      </c>
      <c r="J145" s="33" t="s">
        <v>47</v>
      </c>
      <c r="K145" s="33" t="s">
        <v>47</v>
      </c>
      <c r="L145" s="33" t="s">
        <v>47</v>
      </c>
      <c r="M145" s="33" t="s">
        <v>47</v>
      </c>
      <c r="N145" s="33" t="s">
        <v>47</v>
      </c>
      <c r="O145" s="33" t="s">
        <v>47</v>
      </c>
      <c r="P145" s="33" t="s">
        <v>47</v>
      </c>
      <c r="Q145" s="33" t="s">
        <v>47</v>
      </c>
      <c r="R145" s="33" t="s">
        <v>47</v>
      </c>
      <c r="S145" s="33" t="s">
        <v>47</v>
      </c>
      <c r="T145" s="33" t="s">
        <v>47</v>
      </c>
      <c r="U145" s="33" t="s">
        <v>47</v>
      </c>
      <c r="V145" s="3" t="s">
        <v>47</v>
      </c>
      <c r="W145" s="3" t="s">
        <v>47</v>
      </c>
      <c r="X145" s="4" t="s">
        <v>47</v>
      </c>
    </row>
    <row r="146" spans="1:24" x14ac:dyDescent="0.25">
      <c r="A146" s="28" t="s">
        <v>51</v>
      </c>
      <c r="B146" s="41">
        <v>0.1</v>
      </c>
      <c r="C146" s="3">
        <v>0.1</v>
      </c>
      <c r="D146" s="3">
        <v>0.1</v>
      </c>
      <c r="E146" s="3">
        <v>0.1</v>
      </c>
      <c r="F146" s="3">
        <v>0.3</v>
      </c>
      <c r="G146" s="3">
        <v>0</v>
      </c>
      <c r="H146" s="3">
        <v>0</v>
      </c>
      <c r="I146" s="3">
        <v>0</v>
      </c>
      <c r="J146" s="3">
        <v>0</v>
      </c>
      <c r="K146" s="3">
        <v>0.1</v>
      </c>
      <c r="L146" s="3">
        <v>0.1</v>
      </c>
      <c r="M146" s="3">
        <v>0.1</v>
      </c>
      <c r="N146" s="3">
        <v>2.2000000000000002</v>
      </c>
      <c r="O146" s="3">
        <v>0</v>
      </c>
      <c r="P146" s="3">
        <v>-0.1</v>
      </c>
      <c r="Q146" s="3">
        <v>0.1</v>
      </c>
      <c r="R146" s="3">
        <v>0</v>
      </c>
      <c r="S146" s="3">
        <v>0</v>
      </c>
      <c r="T146" s="3">
        <v>0</v>
      </c>
      <c r="U146" s="3">
        <v>0</v>
      </c>
      <c r="V146" s="3">
        <v>0.1</v>
      </c>
      <c r="W146" s="3">
        <v>0.1</v>
      </c>
      <c r="X146" s="4">
        <v>4</v>
      </c>
    </row>
    <row r="147" spans="1:24" x14ac:dyDescent="0.25">
      <c r="A147" s="28" t="s">
        <v>52</v>
      </c>
      <c r="B147" s="42" t="s">
        <v>47</v>
      </c>
      <c r="C147" s="33" t="s">
        <v>47</v>
      </c>
      <c r="D147" s="33" t="s">
        <v>47</v>
      </c>
      <c r="E147" s="33" t="s">
        <v>47</v>
      </c>
      <c r="F147" s="33" t="s">
        <v>47</v>
      </c>
      <c r="G147" s="33" t="s">
        <v>47</v>
      </c>
      <c r="H147" s="33" t="s">
        <v>47</v>
      </c>
      <c r="I147" s="33" t="s">
        <v>47</v>
      </c>
      <c r="J147" s="33" t="s">
        <v>47</v>
      </c>
      <c r="K147" s="33" t="s">
        <v>47</v>
      </c>
      <c r="L147" s="33" t="s">
        <v>47</v>
      </c>
      <c r="M147" s="33" t="s">
        <v>47</v>
      </c>
      <c r="N147" s="33" t="s">
        <v>47</v>
      </c>
      <c r="O147" s="33" t="s">
        <v>47</v>
      </c>
      <c r="P147" s="33" t="s">
        <v>47</v>
      </c>
      <c r="Q147" s="33" t="s">
        <v>47</v>
      </c>
      <c r="R147" s="33" t="s">
        <v>47</v>
      </c>
      <c r="S147" s="33" t="s">
        <v>47</v>
      </c>
      <c r="T147" s="33" t="s">
        <v>47</v>
      </c>
      <c r="U147" s="33" t="s">
        <v>47</v>
      </c>
      <c r="V147" s="3" t="s">
        <v>47</v>
      </c>
      <c r="W147" s="3" t="s">
        <v>47</v>
      </c>
      <c r="X147" s="4" t="s">
        <v>47</v>
      </c>
    </row>
    <row r="148" spans="1:24" x14ac:dyDescent="0.25">
      <c r="A148" s="28" t="s">
        <v>53</v>
      </c>
      <c r="B148" s="42" t="s">
        <v>47</v>
      </c>
      <c r="C148" s="33" t="s">
        <v>47</v>
      </c>
      <c r="D148" s="33" t="s">
        <v>47</v>
      </c>
      <c r="E148" s="33" t="s">
        <v>47</v>
      </c>
      <c r="F148" s="33" t="s">
        <v>47</v>
      </c>
      <c r="G148" s="33" t="s">
        <v>47</v>
      </c>
      <c r="H148" s="33" t="s">
        <v>47</v>
      </c>
      <c r="I148" s="33" t="s">
        <v>47</v>
      </c>
      <c r="J148" s="33" t="s">
        <v>47</v>
      </c>
      <c r="K148" s="33" t="s">
        <v>47</v>
      </c>
      <c r="L148" s="33" t="s">
        <v>47</v>
      </c>
      <c r="M148" s="33" t="s">
        <v>47</v>
      </c>
      <c r="N148" s="33" t="s">
        <v>47</v>
      </c>
      <c r="O148" s="33" t="s">
        <v>47</v>
      </c>
      <c r="P148" s="33" t="s">
        <v>47</v>
      </c>
      <c r="Q148" s="33" t="s">
        <v>47</v>
      </c>
      <c r="R148" s="33" t="s">
        <v>47</v>
      </c>
      <c r="S148" s="33" t="s">
        <v>47</v>
      </c>
      <c r="T148" s="33" t="s">
        <v>47</v>
      </c>
      <c r="U148" s="33" t="s">
        <v>47</v>
      </c>
      <c r="V148" s="3" t="s">
        <v>47</v>
      </c>
      <c r="W148" s="3" t="s">
        <v>47</v>
      </c>
      <c r="X148" s="4" t="s">
        <v>47</v>
      </c>
    </row>
    <row r="149" spans="1:24" x14ac:dyDescent="0.25">
      <c r="A149" s="28" t="s">
        <v>54</v>
      </c>
      <c r="B149" s="42" t="s">
        <v>47</v>
      </c>
      <c r="C149" s="33" t="s">
        <v>47</v>
      </c>
      <c r="D149" s="33" t="s">
        <v>47</v>
      </c>
      <c r="E149" s="33" t="s">
        <v>47</v>
      </c>
      <c r="F149" s="33" t="s">
        <v>47</v>
      </c>
      <c r="G149" s="33" t="s">
        <v>47</v>
      </c>
      <c r="H149" s="33" t="s">
        <v>47</v>
      </c>
      <c r="I149" s="33" t="s">
        <v>47</v>
      </c>
      <c r="J149" s="33" t="s">
        <v>47</v>
      </c>
      <c r="K149" s="33" t="s">
        <v>47</v>
      </c>
      <c r="L149" s="33" t="s">
        <v>47</v>
      </c>
      <c r="M149" s="33" t="s">
        <v>47</v>
      </c>
      <c r="N149" s="33" t="s">
        <v>47</v>
      </c>
      <c r="O149" s="33" t="s">
        <v>47</v>
      </c>
      <c r="P149" s="33" t="s">
        <v>47</v>
      </c>
      <c r="Q149" s="33" t="s">
        <v>47</v>
      </c>
      <c r="R149" s="33" t="s">
        <v>47</v>
      </c>
      <c r="S149" s="33" t="s">
        <v>47</v>
      </c>
      <c r="T149" s="33" t="s">
        <v>47</v>
      </c>
      <c r="U149" s="33" t="s">
        <v>47</v>
      </c>
      <c r="V149" s="3" t="s">
        <v>47</v>
      </c>
      <c r="W149" s="3" t="s">
        <v>47</v>
      </c>
      <c r="X149" s="4" t="s">
        <v>47</v>
      </c>
    </row>
    <row r="150" spans="1:24" x14ac:dyDescent="0.25">
      <c r="A150" s="28" t="s">
        <v>55</v>
      </c>
      <c r="B150" s="42" t="s">
        <v>47</v>
      </c>
      <c r="C150" s="33" t="s">
        <v>47</v>
      </c>
      <c r="D150" s="33" t="s">
        <v>47</v>
      </c>
      <c r="E150" s="33" t="s">
        <v>47</v>
      </c>
      <c r="F150" s="33" t="s">
        <v>47</v>
      </c>
      <c r="G150" s="33" t="s">
        <v>47</v>
      </c>
      <c r="H150" s="33" t="s">
        <v>47</v>
      </c>
      <c r="I150" s="33" t="s">
        <v>47</v>
      </c>
      <c r="J150" s="33" t="s">
        <v>47</v>
      </c>
      <c r="K150" s="33" t="s">
        <v>47</v>
      </c>
      <c r="L150" s="33" t="s">
        <v>47</v>
      </c>
      <c r="M150" s="33" t="s">
        <v>47</v>
      </c>
      <c r="N150" s="33" t="s">
        <v>47</v>
      </c>
      <c r="O150" s="33" t="s">
        <v>47</v>
      </c>
      <c r="P150" s="33" t="s">
        <v>47</v>
      </c>
      <c r="Q150" s="33" t="s">
        <v>47</v>
      </c>
      <c r="R150" s="33" t="s">
        <v>47</v>
      </c>
      <c r="S150" s="33" t="s">
        <v>47</v>
      </c>
      <c r="T150" s="33" t="s">
        <v>47</v>
      </c>
      <c r="U150" s="33" t="s">
        <v>47</v>
      </c>
      <c r="V150" s="3" t="s">
        <v>47</v>
      </c>
      <c r="W150" s="3" t="s">
        <v>47</v>
      </c>
      <c r="X150" s="4" t="s">
        <v>47</v>
      </c>
    </row>
    <row r="151" spans="1:24" x14ac:dyDescent="0.25">
      <c r="A151" s="28" t="s">
        <v>56</v>
      </c>
      <c r="B151" s="42" t="s">
        <v>47</v>
      </c>
      <c r="C151" s="33" t="s">
        <v>47</v>
      </c>
      <c r="D151" s="33" t="s">
        <v>47</v>
      </c>
      <c r="E151" s="33" t="s">
        <v>47</v>
      </c>
      <c r="F151" s="33" t="s">
        <v>47</v>
      </c>
      <c r="G151" s="33" t="s">
        <v>47</v>
      </c>
      <c r="H151" s="33" t="s">
        <v>47</v>
      </c>
      <c r="I151" s="33" t="s">
        <v>47</v>
      </c>
      <c r="J151" s="33" t="s">
        <v>47</v>
      </c>
      <c r="K151" s="33" t="s">
        <v>47</v>
      </c>
      <c r="L151" s="33" t="s">
        <v>47</v>
      </c>
      <c r="M151" s="33" t="s">
        <v>47</v>
      </c>
      <c r="N151" s="33" t="s">
        <v>47</v>
      </c>
      <c r="O151" s="33" t="s">
        <v>47</v>
      </c>
      <c r="P151" s="33" t="s">
        <v>47</v>
      </c>
      <c r="Q151" s="33" t="s">
        <v>47</v>
      </c>
      <c r="R151" s="33" t="s">
        <v>47</v>
      </c>
      <c r="S151" s="33" t="s">
        <v>47</v>
      </c>
      <c r="T151" s="33" t="s">
        <v>47</v>
      </c>
      <c r="U151" s="33" t="s">
        <v>47</v>
      </c>
      <c r="V151" s="3" t="s">
        <v>47</v>
      </c>
      <c r="W151" s="3" t="s">
        <v>47</v>
      </c>
      <c r="X151" s="4" t="s">
        <v>47</v>
      </c>
    </row>
    <row r="152" spans="1:24" ht="30" x14ac:dyDescent="0.25">
      <c r="A152" s="34" t="s">
        <v>57</v>
      </c>
      <c r="B152" s="42" t="s">
        <v>47</v>
      </c>
      <c r="C152" s="33" t="s">
        <v>47</v>
      </c>
      <c r="D152" s="33" t="s">
        <v>47</v>
      </c>
      <c r="E152" s="33" t="s">
        <v>47</v>
      </c>
      <c r="F152" s="33" t="s">
        <v>47</v>
      </c>
      <c r="G152" s="33" t="s">
        <v>47</v>
      </c>
      <c r="H152" s="33" t="s">
        <v>47</v>
      </c>
      <c r="I152" s="33" t="s">
        <v>47</v>
      </c>
      <c r="J152" s="33" t="s">
        <v>47</v>
      </c>
      <c r="K152" s="33" t="s">
        <v>47</v>
      </c>
      <c r="L152" s="33" t="s">
        <v>47</v>
      </c>
      <c r="M152" s="33" t="s">
        <v>47</v>
      </c>
      <c r="N152" s="33" t="s">
        <v>47</v>
      </c>
      <c r="O152" s="33" t="s">
        <v>47</v>
      </c>
      <c r="P152" s="33" t="s">
        <v>47</v>
      </c>
      <c r="Q152" s="33" t="s">
        <v>47</v>
      </c>
      <c r="R152" s="33" t="s">
        <v>47</v>
      </c>
      <c r="S152" s="33" t="s">
        <v>47</v>
      </c>
      <c r="T152" s="33" t="s">
        <v>47</v>
      </c>
      <c r="U152" s="33" t="s">
        <v>47</v>
      </c>
      <c r="V152" s="3" t="s">
        <v>47</v>
      </c>
      <c r="W152" s="3" t="s">
        <v>47</v>
      </c>
      <c r="X152" s="4" t="s">
        <v>47</v>
      </c>
    </row>
    <row r="153" spans="1:24" x14ac:dyDescent="0.25">
      <c r="A153" s="28" t="s">
        <v>58</v>
      </c>
      <c r="B153" s="42" t="s">
        <v>47</v>
      </c>
      <c r="C153" s="33" t="s">
        <v>47</v>
      </c>
      <c r="D153" s="33" t="s">
        <v>47</v>
      </c>
      <c r="E153" s="33" t="s">
        <v>47</v>
      </c>
      <c r="F153" s="33" t="s">
        <v>47</v>
      </c>
      <c r="G153" s="33" t="s">
        <v>47</v>
      </c>
      <c r="H153" s="33" t="s">
        <v>47</v>
      </c>
      <c r="I153" s="33" t="s">
        <v>47</v>
      </c>
      <c r="J153" s="33" t="s">
        <v>47</v>
      </c>
      <c r="K153" s="33" t="s">
        <v>47</v>
      </c>
      <c r="L153" s="33" t="s">
        <v>47</v>
      </c>
      <c r="M153" s="33" t="s">
        <v>47</v>
      </c>
      <c r="N153" s="33" t="s">
        <v>47</v>
      </c>
      <c r="O153" s="33" t="s">
        <v>47</v>
      </c>
      <c r="P153" s="33" t="s">
        <v>47</v>
      </c>
      <c r="Q153" s="33" t="s">
        <v>47</v>
      </c>
      <c r="R153" s="33" t="s">
        <v>47</v>
      </c>
      <c r="S153" s="33" t="s">
        <v>47</v>
      </c>
      <c r="T153" s="33" t="s">
        <v>47</v>
      </c>
      <c r="U153" s="33" t="s">
        <v>47</v>
      </c>
      <c r="V153" s="3" t="s">
        <v>47</v>
      </c>
      <c r="W153" s="3" t="s">
        <v>47</v>
      </c>
      <c r="X153" s="4" t="s">
        <v>47</v>
      </c>
    </row>
    <row r="154" spans="1:24" x14ac:dyDescent="0.25">
      <c r="A154" s="28" t="s">
        <v>59</v>
      </c>
      <c r="B154" s="42" t="s">
        <v>47</v>
      </c>
      <c r="C154" s="33" t="s">
        <v>47</v>
      </c>
      <c r="D154" s="33" t="s">
        <v>47</v>
      </c>
      <c r="E154" s="33" t="s">
        <v>47</v>
      </c>
      <c r="F154" s="33" t="s">
        <v>47</v>
      </c>
      <c r="G154" s="33" t="s">
        <v>47</v>
      </c>
      <c r="H154" s="33" t="s">
        <v>47</v>
      </c>
      <c r="I154" s="33" t="s">
        <v>47</v>
      </c>
      <c r="J154" s="33" t="s">
        <v>47</v>
      </c>
      <c r="K154" s="33" t="s">
        <v>47</v>
      </c>
      <c r="L154" s="33" t="s">
        <v>47</v>
      </c>
      <c r="M154" s="33" t="s">
        <v>47</v>
      </c>
      <c r="N154" s="33" t="s">
        <v>47</v>
      </c>
      <c r="O154" s="33" t="s">
        <v>47</v>
      </c>
      <c r="P154" s="33" t="s">
        <v>47</v>
      </c>
      <c r="Q154" s="33" t="s">
        <v>47</v>
      </c>
      <c r="R154" s="33" t="s">
        <v>47</v>
      </c>
      <c r="S154" s="33" t="s">
        <v>47</v>
      </c>
      <c r="T154" s="33" t="s">
        <v>47</v>
      </c>
      <c r="U154" s="33" t="s">
        <v>47</v>
      </c>
      <c r="V154" s="3" t="s">
        <v>47</v>
      </c>
      <c r="W154" s="3" t="s">
        <v>47</v>
      </c>
      <c r="X154" s="4" t="s">
        <v>47</v>
      </c>
    </row>
    <row r="155" spans="1:24" x14ac:dyDescent="0.25">
      <c r="A155" s="28" t="s">
        <v>60</v>
      </c>
      <c r="B155" s="42" t="s">
        <v>47</v>
      </c>
      <c r="C155" s="33" t="s">
        <v>47</v>
      </c>
      <c r="D155" s="33" t="s">
        <v>47</v>
      </c>
      <c r="E155" s="33" t="s">
        <v>47</v>
      </c>
      <c r="F155" s="33" t="s">
        <v>47</v>
      </c>
      <c r="G155" s="33" t="s">
        <v>47</v>
      </c>
      <c r="H155" s="33" t="s">
        <v>47</v>
      </c>
      <c r="I155" s="33" t="s">
        <v>47</v>
      </c>
      <c r="J155" s="33" t="s">
        <v>47</v>
      </c>
      <c r="K155" s="33" t="s">
        <v>47</v>
      </c>
      <c r="L155" s="33" t="s">
        <v>47</v>
      </c>
      <c r="M155" s="33" t="s">
        <v>47</v>
      </c>
      <c r="N155" s="33" t="s">
        <v>47</v>
      </c>
      <c r="O155" s="33" t="s">
        <v>47</v>
      </c>
      <c r="P155" s="33" t="s">
        <v>47</v>
      </c>
      <c r="Q155" s="33" t="s">
        <v>47</v>
      </c>
      <c r="R155" s="33" t="s">
        <v>47</v>
      </c>
      <c r="S155" s="33" t="s">
        <v>47</v>
      </c>
      <c r="T155" s="33" t="s">
        <v>47</v>
      </c>
      <c r="U155" s="33" t="s">
        <v>47</v>
      </c>
      <c r="V155" s="3" t="s">
        <v>47</v>
      </c>
      <c r="W155" s="3" t="s">
        <v>47</v>
      </c>
      <c r="X155" s="4" t="s">
        <v>47</v>
      </c>
    </row>
    <row r="156" spans="1:24" ht="30" x14ac:dyDescent="0.25">
      <c r="A156" s="34" t="s">
        <v>61</v>
      </c>
      <c r="B156" s="42" t="s">
        <v>47</v>
      </c>
      <c r="C156" s="33" t="s">
        <v>47</v>
      </c>
      <c r="D156" s="33" t="s">
        <v>47</v>
      </c>
      <c r="E156" s="33" t="s">
        <v>47</v>
      </c>
      <c r="F156" s="33" t="s">
        <v>47</v>
      </c>
      <c r="G156" s="33" t="s">
        <v>47</v>
      </c>
      <c r="H156" s="33" t="s">
        <v>47</v>
      </c>
      <c r="I156" s="33" t="s">
        <v>47</v>
      </c>
      <c r="J156" s="33" t="s">
        <v>47</v>
      </c>
      <c r="K156" s="33" t="s">
        <v>47</v>
      </c>
      <c r="L156" s="33" t="s">
        <v>47</v>
      </c>
      <c r="M156" s="33" t="s">
        <v>47</v>
      </c>
      <c r="N156" s="33" t="s">
        <v>47</v>
      </c>
      <c r="O156" s="33" t="s">
        <v>47</v>
      </c>
      <c r="P156" s="33" t="s">
        <v>47</v>
      </c>
      <c r="Q156" s="33" t="s">
        <v>47</v>
      </c>
      <c r="R156" s="33" t="s">
        <v>47</v>
      </c>
      <c r="S156" s="33" t="s">
        <v>47</v>
      </c>
      <c r="T156" s="33" t="s">
        <v>47</v>
      </c>
      <c r="U156" s="33" t="s">
        <v>47</v>
      </c>
      <c r="V156" s="3" t="s">
        <v>47</v>
      </c>
      <c r="W156" s="3" t="s">
        <v>47</v>
      </c>
      <c r="X156" s="4" t="s">
        <v>47</v>
      </c>
    </row>
    <row r="157" spans="1:24" x14ac:dyDescent="0.25">
      <c r="A157" s="28" t="s">
        <v>62</v>
      </c>
      <c r="B157" s="42" t="s">
        <v>47</v>
      </c>
      <c r="C157" s="33" t="s">
        <v>47</v>
      </c>
      <c r="D157" s="33" t="s">
        <v>47</v>
      </c>
      <c r="E157" s="33" t="s">
        <v>47</v>
      </c>
      <c r="F157" s="33" t="s">
        <v>47</v>
      </c>
      <c r="G157" s="33" t="s">
        <v>47</v>
      </c>
      <c r="H157" s="33" t="s">
        <v>47</v>
      </c>
      <c r="I157" s="33" t="s">
        <v>47</v>
      </c>
      <c r="J157" s="33" t="s">
        <v>47</v>
      </c>
      <c r="K157" s="33" t="s">
        <v>47</v>
      </c>
      <c r="L157" s="33" t="s">
        <v>47</v>
      </c>
      <c r="M157" s="33" t="s">
        <v>47</v>
      </c>
      <c r="N157" s="33" t="s">
        <v>47</v>
      </c>
      <c r="O157" s="33" t="s">
        <v>47</v>
      </c>
      <c r="P157" s="33" t="s">
        <v>47</v>
      </c>
      <c r="Q157" s="33" t="s">
        <v>47</v>
      </c>
      <c r="R157" s="33" t="s">
        <v>47</v>
      </c>
      <c r="S157" s="33" t="s">
        <v>47</v>
      </c>
      <c r="T157" s="33" t="s">
        <v>47</v>
      </c>
      <c r="U157" s="33" t="s">
        <v>47</v>
      </c>
      <c r="V157" s="3" t="s">
        <v>47</v>
      </c>
      <c r="W157" s="3" t="s">
        <v>47</v>
      </c>
      <c r="X157" s="4" t="s">
        <v>47</v>
      </c>
    </row>
    <row r="158" spans="1:24" x14ac:dyDescent="0.25">
      <c r="A158" s="28" t="s">
        <v>63</v>
      </c>
      <c r="B158" s="41">
        <v>2.7</v>
      </c>
      <c r="C158" s="3">
        <v>2.4</v>
      </c>
      <c r="D158" s="3">
        <v>4.0999999999999996</v>
      </c>
      <c r="E158" s="3">
        <v>3.3</v>
      </c>
      <c r="F158" s="3">
        <v>5.2</v>
      </c>
      <c r="G158" s="3">
        <v>3.9</v>
      </c>
      <c r="H158" s="3">
        <v>4.7</v>
      </c>
      <c r="I158" s="3">
        <v>5.0999999999999996</v>
      </c>
      <c r="J158" s="3">
        <v>6.7</v>
      </c>
      <c r="K158" s="3">
        <v>8.4</v>
      </c>
      <c r="L158" s="3">
        <v>1.6</v>
      </c>
      <c r="M158" s="3">
        <v>5.6</v>
      </c>
      <c r="N158" s="3">
        <v>5.3</v>
      </c>
      <c r="O158" s="3">
        <v>4.5999999999999996</v>
      </c>
      <c r="P158" s="3">
        <v>1.3</v>
      </c>
      <c r="Q158" s="3">
        <v>4</v>
      </c>
      <c r="R158" s="3">
        <v>3.7</v>
      </c>
      <c r="S158" s="3">
        <v>3.9</v>
      </c>
      <c r="T158" s="3">
        <v>3.2</v>
      </c>
      <c r="U158" s="3">
        <v>4.5</v>
      </c>
      <c r="V158" s="3">
        <v>4.4000000000000004</v>
      </c>
      <c r="W158" s="3">
        <v>6.8</v>
      </c>
      <c r="X158" s="4">
        <v>5</v>
      </c>
    </row>
    <row r="159" spans="1:24" ht="30" x14ac:dyDescent="0.25">
      <c r="A159" s="34" t="s">
        <v>64</v>
      </c>
      <c r="B159" s="41">
        <v>11.3</v>
      </c>
      <c r="C159" s="3">
        <v>10</v>
      </c>
      <c r="D159" s="3">
        <v>5.9</v>
      </c>
      <c r="E159" s="3">
        <v>6.4</v>
      </c>
      <c r="F159" s="3">
        <v>5.5</v>
      </c>
      <c r="G159" s="3">
        <v>7</v>
      </c>
      <c r="H159" s="3">
        <v>6.2</v>
      </c>
      <c r="I159" s="3">
        <v>9.1999999999999993</v>
      </c>
      <c r="J159" s="3">
        <v>4.8</v>
      </c>
      <c r="K159" s="3">
        <v>5</v>
      </c>
      <c r="L159" s="3">
        <v>5.3</v>
      </c>
      <c r="M159" s="3">
        <v>0.3</v>
      </c>
      <c r="N159" s="3">
        <v>5.5</v>
      </c>
      <c r="O159" s="3">
        <v>10.3</v>
      </c>
      <c r="P159" s="3">
        <v>4.5999999999999996</v>
      </c>
      <c r="Q159" s="3">
        <v>5.6</v>
      </c>
      <c r="R159" s="3">
        <v>5.5</v>
      </c>
      <c r="S159" s="3">
        <v>7.5</v>
      </c>
      <c r="T159" s="3">
        <v>4.5</v>
      </c>
      <c r="U159" s="3">
        <v>5.5</v>
      </c>
      <c r="V159" s="3">
        <v>7.1</v>
      </c>
      <c r="W159" s="3">
        <v>5.0999999999999996</v>
      </c>
      <c r="X159" s="4">
        <v>5.8</v>
      </c>
    </row>
    <row r="160" spans="1:24" x14ac:dyDescent="0.25">
      <c r="A160" s="28" t="s">
        <v>65</v>
      </c>
      <c r="B160" s="41">
        <v>5.7</v>
      </c>
      <c r="C160" s="3">
        <v>3.9</v>
      </c>
      <c r="D160" s="3">
        <v>4.7</v>
      </c>
      <c r="E160" s="3">
        <v>6.9</v>
      </c>
      <c r="F160" s="3">
        <v>5.7</v>
      </c>
      <c r="G160" s="3">
        <v>4.5999999999999996</v>
      </c>
      <c r="H160" s="3">
        <v>4.5999999999999996</v>
      </c>
      <c r="I160" s="3">
        <v>6.7</v>
      </c>
      <c r="J160" s="3">
        <v>4.5999999999999996</v>
      </c>
      <c r="K160" s="3">
        <v>3.8</v>
      </c>
      <c r="L160" s="3">
        <v>3.9</v>
      </c>
      <c r="M160" s="3">
        <v>5.8</v>
      </c>
      <c r="N160" s="3">
        <v>5.2</v>
      </c>
      <c r="O160" s="3">
        <v>2.7</v>
      </c>
      <c r="P160" s="3">
        <v>4</v>
      </c>
      <c r="Q160" s="3">
        <v>4.2</v>
      </c>
      <c r="R160" s="3">
        <v>6.7</v>
      </c>
      <c r="S160" s="3">
        <v>5.9</v>
      </c>
      <c r="T160" s="3">
        <v>4.5999999999999996</v>
      </c>
      <c r="U160" s="3">
        <v>6</v>
      </c>
      <c r="V160" s="3">
        <v>4.9000000000000004</v>
      </c>
      <c r="W160" s="3">
        <v>6.6</v>
      </c>
      <c r="X160" s="4">
        <v>7.3</v>
      </c>
    </row>
    <row r="161" spans="1:24" x14ac:dyDescent="0.25">
      <c r="A161" s="28" t="s">
        <v>66</v>
      </c>
      <c r="B161" s="41">
        <v>1.3</v>
      </c>
      <c r="C161" s="3">
        <v>0.4</v>
      </c>
      <c r="D161" s="3">
        <v>0.5</v>
      </c>
      <c r="E161" s="3">
        <v>1.6</v>
      </c>
      <c r="F161" s="3">
        <v>5.4</v>
      </c>
      <c r="G161" s="3">
        <v>2</v>
      </c>
      <c r="H161" s="3">
        <v>1.9</v>
      </c>
      <c r="I161" s="3">
        <v>1.5</v>
      </c>
      <c r="J161" s="3">
        <v>2.5</v>
      </c>
      <c r="K161" s="3">
        <v>1.4</v>
      </c>
      <c r="L161" s="3">
        <v>1.4</v>
      </c>
      <c r="M161" s="3">
        <v>1.6</v>
      </c>
      <c r="N161" s="3">
        <v>0.7</v>
      </c>
      <c r="O161" s="3">
        <v>0.7</v>
      </c>
      <c r="P161" s="3">
        <v>0.8</v>
      </c>
      <c r="Q161" s="3">
        <v>1.6</v>
      </c>
      <c r="R161" s="3">
        <v>0.5</v>
      </c>
      <c r="S161" s="3">
        <v>0.8</v>
      </c>
      <c r="T161" s="3">
        <v>0.7</v>
      </c>
      <c r="U161" s="3">
        <v>0.7</v>
      </c>
      <c r="V161" s="3">
        <v>0.5</v>
      </c>
      <c r="W161" s="3">
        <v>1.1000000000000001</v>
      </c>
      <c r="X161" s="4">
        <v>1.1000000000000001</v>
      </c>
    </row>
    <row r="162" spans="1:24" x14ac:dyDescent="0.25">
      <c r="A162" s="28" t="s">
        <v>67</v>
      </c>
      <c r="B162" s="41">
        <v>33.700000000000003</v>
      </c>
      <c r="C162" s="3">
        <v>10.6</v>
      </c>
      <c r="D162" s="3">
        <v>-3.3</v>
      </c>
      <c r="E162" s="3">
        <v>-5.0999999999999996</v>
      </c>
      <c r="F162" s="3">
        <v>1.4</v>
      </c>
      <c r="G162" s="3">
        <v>1.8</v>
      </c>
      <c r="H162" s="3">
        <v>2.1</v>
      </c>
      <c r="I162" s="3">
        <v>2.5</v>
      </c>
      <c r="J162" s="3">
        <v>1.8</v>
      </c>
      <c r="K162" s="3">
        <v>1</v>
      </c>
      <c r="L162" s="3">
        <v>1.7</v>
      </c>
      <c r="M162" s="3">
        <v>1.6</v>
      </c>
      <c r="N162" s="3">
        <v>0.6</v>
      </c>
      <c r="O162" s="3">
        <v>0.9</v>
      </c>
      <c r="P162" s="3">
        <v>0.4</v>
      </c>
      <c r="Q162" s="3">
        <v>0.3</v>
      </c>
      <c r="R162" s="3">
        <v>0.5</v>
      </c>
      <c r="S162" s="3">
        <v>0.3</v>
      </c>
      <c r="T162" s="3">
        <v>0.4</v>
      </c>
      <c r="U162" s="3">
        <v>0.4</v>
      </c>
      <c r="V162" s="3">
        <v>0.4</v>
      </c>
      <c r="W162" s="3">
        <v>0.4</v>
      </c>
      <c r="X162" s="4">
        <v>0.5</v>
      </c>
    </row>
    <row r="163" spans="1:24" x14ac:dyDescent="0.25">
      <c r="A163" s="28" t="s">
        <v>68</v>
      </c>
      <c r="B163" s="41">
        <v>0.9</v>
      </c>
      <c r="C163" s="3">
        <v>0.8</v>
      </c>
      <c r="D163" s="3">
        <v>1.2</v>
      </c>
      <c r="E163" s="3">
        <v>0.9</v>
      </c>
      <c r="F163" s="3">
        <v>0.7</v>
      </c>
      <c r="G163" s="3">
        <v>1.2</v>
      </c>
      <c r="H163" s="3">
        <v>1.3</v>
      </c>
      <c r="I163" s="3">
        <v>1.9</v>
      </c>
      <c r="J163" s="3">
        <v>2</v>
      </c>
      <c r="K163" s="3">
        <v>1.8</v>
      </c>
      <c r="L163" s="3">
        <v>1</v>
      </c>
      <c r="M163" s="3">
        <v>1.2</v>
      </c>
      <c r="N163" s="3">
        <v>0.9</v>
      </c>
      <c r="O163" s="3">
        <v>1.1000000000000001</v>
      </c>
      <c r="P163" s="3">
        <v>1.2</v>
      </c>
      <c r="Q163" s="3">
        <v>1.5</v>
      </c>
      <c r="R163" s="3">
        <v>1.4</v>
      </c>
      <c r="S163" s="3">
        <v>2.8</v>
      </c>
      <c r="T163" s="3">
        <v>1.2</v>
      </c>
      <c r="U163" s="3">
        <v>1.3</v>
      </c>
      <c r="V163" s="3">
        <v>0.5</v>
      </c>
      <c r="W163" s="3">
        <v>0.4</v>
      </c>
      <c r="X163" s="4">
        <v>0.4</v>
      </c>
    </row>
    <row r="164" spans="1:24" x14ac:dyDescent="0.25">
      <c r="A164" s="28" t="s">
        <v>69</v>
      </c>
      <c r="B164" s="42" t="s">
        <v>47</v>
      </c>
      <c r="C164" s="33" t="s">
        <v>47</v>
      </c>
      <c r="D164" s="33" t="s">
        <v>47</v>
      </c>
      <c r="E164" s="33" t="s">
        <v>47</v>
      </c>
      <c r="F164" s="33" t="s">
        <v>47</v>
      </c>
      <c r="G164" s="33" t="s">
        <v>47</v>
      </c>
      <c r="H164" s="33" t="s">
        <v>47</v>
      </c>
      <c r="I164" s="33" t="s">
        <v>47</v>
      </c>
      <c r="J164" s="33" t="s">
        <v>47</v>
      </c>
      <c r="K164" s="33" t="s">
        <v>47</v>
      </c>
      <c r="L164" s="33" t="s">
        <v>47</v>
      </c>
      <c r="M164" s="33" t="s">
        <v>47</v>
      </c>
      <c r="N164" s="33" t="s">
        <v>47</v>
      </c>
      <c r="O164" s="33" t="s">
        <v>47</v>
      </c>
      <c r="P164" s="33" t="s">
        <v>47</v>
      </c>
      <c r="Q164" s="33" t="s">
        <v>47</v>
      </c>
      <c r="R164" s="33" t="s">
        <v>47</v>
      </c>
      <c r="S164" s="33" t="s">
        <v>47</v>
      </c>
      <c r="T164" s="33" t="s">
        <v>47</v>
      </c>
      <c r="U164" s="33" t="s">
        <v>47</v>
      </c>
      <c r="V164" s="3" t="s">
        <v>47</v>
      </c>
      <c r="W164" s="3" t="s">
        <v>47</v>
      </c>
      <c r="X164" s="4" t="s">
        <v>47</v>
      </c>
    </row>
    <row r="165" spans="1:24" x14ac:dyDescent="0.25">
      <c r="A165" s="28" t="s">
        <v>70</v>
      </c>
      <c r="B165" s="41">
        <v>33</v>
      </c>
      <c r="C165" s="3">
        <v>33.1</v>
      </c>
      <c r="D165" s="3">
        <v>32.799999999999997</v>
      </c>
      <c r="E165" s="3">
        <v>37.1</v>
      </c>
      <c r="F165" s="3">
        <v>43.3</v>
      </c>
      <c r="G165" s="3">
        <v>48.3</v>
      </c>
      <c r="H165" s="3">
        <v>52</v>
      </c>
      <c r="I165" s="3">
        <v>56</v>
      </c>
      <c r="J165" s="3">
        <v>52.4</v>
      </c>
      <c r="K165" s="3">
        <v>42.8</v>
      </c>
      <c r="L165" s="3">
        <v>48.3</v>
      </c>
      <c r="M165" s="3">
        <v>36.200000000000003</v>
      </c>
      <c r="N165" s="3">
        <v>32.9</v>
      </c>
      <c r="O165" s="3">
        <v>30.8</v>
      </c>
      <c r="P165" s="3">
        <v>29.4</v>
      </c>
      <c r="Q165" s="3">
        <v>37.299999999999997</v>
      </c>
      <c r="R165" s="3">
        <v>38.5</v>
      </c>
      <c r="S165" s="3">
        <v>25.9</v>
      </c>
      <c r="T165" s="3">
        <v>26.6</v>
      </c>
      <c r="U165" s="3">
        <v>13.1</v>
      </c>
      <c r="V165" s="3">
        <v>24.1</v>
      </c>
      <c r="W165" s="3">
        <v>23.6</v>
      </c>
      <c r="X165" s="4">
        <v>20.3</v>
      </c>
    </row>
    <row r="166" spans="1:24" ht="30" x14ac:dyDescent="0.25">
      <c r="A166" s="34" t="s">
        <v>71</v>
      </c>
      <c r="B166" s="42" t="s">
        <v>47</v>
      </c>
      <c r="C166" s="33" t="s">
        <v>47</v>
      </c>
      <c r="D166" s="33" t="s">
        <v>47</v>
      </c>
      <c r="E166" s="33" t="s">
        <v>47</v>
      </c>
      <c r="F166" s="33" t="s">
        <v>47</v>
      </c>
      <c r="G166" s="33" t="s">
        <v>47</v>
      </c>
      <c r="H166" s="33" t="s">
        <v>47</v>
      </c>
      <c r="I166" s="33" t="s">
        <v>47</v>
      </c>
      <c r="J166" s="33" t="s">
        <v>47</v>
      </c>
      <c r="K166" s="33" t="s">
        <v>47</v>
      </c>
      <c r="L166" s="33" t="s">
        <v>47</v>
      </c>
      <c r="M166" s="33" t="s">
        <v>47</v>
      </c>
      <c r="N166" s="33" t="s">
        <v>47</v>
      </c>
      <c r="O166" s="33" t="s">
        <v>47</v>
      </c>
      <c r="P166" s="33" t="s">
        <v>47</v>
      </c>
      <c r="Q166" s="33" t="s">
        <v>47</v>
      </c>
      <c r="R166" s="33" t="s">
        <v>47</v>
      </c>
      <c r="S166" s="33" t="s">
        <v>47</v>
      </c>
      <c r="T166" s="33" t="s">
        <v>47</v>
      </c>
      <c r="U166" s="33" t="s">
        <v>47</v>
      </c>
      <c r="V166" s="3" t="s">
        <v>47</v>
      </c>
      <c r="W166" s="3" t="s">
        <v>47</v>
      </c>
      <c r="X166" s="4" t="s">
        <v>47</v>
      </c>
    </row>
    <row r="167" spans="1:24" x14ac:dyDescent="0.25">
      <c r="A167" s="28" t="s">
        <v>72</v>
      </c>
      <c r="B167" s="42" t="s">
        <v>47</v>
      </c>
      <c r="C167" s="33" t="s">
        <v>47</v>
      </c>
      <c r="D167" s="33" t="s">
        <v>47</v>
      </c>
      <c r="E167" s="33" t="s">
        <v>47</v>
      </c>
      <c r="F167" s="33" t="s">
        <v>47</v>
      </c>
      <c r="G167" s="33" t="s">
        <v>47</v>
      </c>
      <c r="H167" s="33" t="s">
        <v>47</v>
      </c>
      <c r="I167" s="33" t="s">
        <v>47</v>
      </c>
      <c r="J167" s="33" t="s">
        <v>47</v>
      </c>
      <c r="K167" s="33" t="s">
        <v>47</v>
      </c>
      <c r="L167" s="33" t="s">
        <v>47</v>
      </c>
      <c r="M167" s="33" t="s">
        <v>47</v>
      </c>
      <c r="N167" s="33" t="s">
        <v>47</v>
      </c>
      <c r="O167" s="33" t="s">
        <v>47</v>
      </c>
      <c r="P167" s="33" t="s">
        <v>47</v>
      </c>
      <c r="Q167" s="33" t="s">
        <v>47</v>
      </c>
      <c r="R167" s="33" t="s">
        <v>47</v>
      </c>
      <c r="S167" s="33" t="s">
        <v>47</v>
      </c>
      <c r="T167" s="33" t="s">
        <v>47</v>
      </c>
      <c r="U167" s="33" t="s">
        <v>47</v>
      </c>
      <c r="V167" s="3" t="s">
        <v>47</v>
      </c>
      <c r="W167" s="3" t="s">
        <v>47</v>
      </c>
      <c r="X167" s="4" t="s">
        <v>47</v>
      </c>
    </row>
    <row r="168" spans="1:24" ht="30" x14ac:dyDescent="0.25">
      <c r="A168" s="34" t="s">
        <v>73</v>
      </c>
      <c r="B168" s="41">
        <v>4.4000000000000004</v>
      </c>
      <c r="C168" s="3">
        <v>6.4</v>
      </c>
      <c r="D168" s="3">
        <v>6.3</v>
      </c>
      <c r="E168" s="3">
        <v>12.9</v>
      </c>
      <c r="F168" s="3">
        <v>29.6</v>
      </c>
      <c r="G168" s="3">
        <v>15.9</v>
      </c>
      <c r="H168" s="3">
        <v>9.4</v>
      </c>
      <c r="I168" s="3">
        <v>7.5</v>
      </c>
      <c r="J168" s="3">
        <v>9.5</v>
      </c>
      <c r="K168" s="3">
        <v>9.9</v>
      </c>
      <c r="L168" s="3">
        <v>5.6</v>
      </c>
      <c r="M168" s="3">
        <v>6.2</v>
      </c>
      <c r="N168" s="3">
        <v>9.9</v>
      </c>
      <c r="O168" s="3">
        <v>13.5</v>
      </c>
      <c r="P168" s="3">
        <v>11.9</v>
      </c>
      <c r="Q168" s="3">
        <v>9.8000000000000007</v>
      </c>
      <c r="R168" s="3">
        <v>6.9</v>
      </c>
      <c r="S168" s="3">
        <v>7.8</v>
      </c>
      <c r="T168" s="3">
        <v>13.2</v>
      </c>
      <c r="U168" s="3">
        <v>13.6</v>
      </c>
      <c r="V168" s="3">
        <v>14.9</v>
      </c>
      <c r="W168" s="3">
        <v>14.6</v>
      </c>
      <c r="X168" s="4">
        <v>15.9</v>
      </c>
    </row>
    <row r="169" spans="1:24" x14ac:dyDescent="0.25">
      <c r="A169" s="28" t="s">
        <v>74</v>
      </c>
      <c r="B169" s="41">
        <v>1.4</v>
      </c>
      <c r="C169" s="3">
        <v>1.9</v>
      </c>
      <c r="D169" s="3">
        <v>2.5</v>
      </c>
      <c r="E169" s="3">
        <v>1.2</v>
      </c>
      <c r="F169" s="3">
        <v>-1</v>
      </c>
      <c r="G169" s="3">
        <v>1.9</v>
      </c>
      <c r="H169" s="3">
        <v>1.4</v>
      </c>
      <c r="I169" s="3">
        <v>0.6</v>
      </c>
      <c r="J169" s="3">
        <v>0.6</v>
      </c>
      <c r="K169" s="3">
        <v>4</v>
      </c>
      <c r="L169" s="3">
        <v>4.7</v>
      </c>
      <c r="M169" s="3">
        <v>0.8</v>
      </c>
      <c r="N169" s="3">
        <v>2.2999999999999998</v>
      </c>
      <c r="O169" s="3">
        <v>2.2000000000000002</v>
      </c>
      <c r="P169" s="3">
        <v>2.9</v>
      </c>
      <c r="Q169" s="3">
        <v>2.6</v>
      </c>
      <c r="R169" s="3">
        <v>8</v>
      </c>
      <c r="S169" s="3">
        <v>8.1</v>
      </c>
      <c r="T169" s="3">
        <v>7.3</v>
      </c>
      <c r="U169" s="3">
        <v>7</v>
      </c>
      <c r="V169" s="3">
        <v>2.4</v>
      </c>
      <c r="W169" s="3">
        <v>1.7</v>
      </c>
      <c r="X169" s="4">
        <v>2.1</v>
      </c>
    </row>
    <row r="170" spans="1:24" x14ac:dyDescent="0.25">
      <c r="A170" s="28" t="s">
        <v>75</v>
      </c>
      <c r="B170" s="41">
        <v>1</v>
      </c>
      <c r="C170" s="3">
        <v>1.2</v>
      </c>
      <c r="D170" s="3">
        <v>1.3</v>
      </c>
      <c r="E170" s="3">
        <v>1.9</v>
      </c>
      <c r="F170" s="3">
        <v>4.4000000000000004</v>
      </c>
      <c r="G170" s="3">
        <v>1.3</v>
      </c>
      <c r="H170" s="3">
        <v>1.6</v>
      </c>
      <c r="I170" s="3">
        <v>1.5</v>
      </c>
      <c r="J170" s="3">
        <v>1.2</v>
      </c>
      <c r="K170" s="3">
        <v>3.6</v>
      </c>
      <c r="L170" s="3">
        <v>6.5</v>
      </c>
      <c r="M170" s="3">
        <v>4.4000000000000004</v>
      </c>
      <c r="N170" s="3">
        <v>2.2000000000000002</v>
      </c>
      <c r="O170" s="3">
        <v>4.5999999999999996</v>
      </c>
      <c r="P170" s="3">
        <v>6.2</v>
      </c>
      <c r="Q170" s="3">
        <v>2.4</v>
      </c>
      <c r="R170" s="3">
        <v>3</v>
      </c>
      <c r="S170" s="3">
        <v>9.6</v>
      </c>
      <c r="T170" s="3">
        <v>4.3</v>
      </c>
      <c r="U170" s="3">
        <v>2.5</v>
      </c>
      <c r="V170" s="3">
        <v>1.7</v>
      </c>
      <c r="W170" s="3">
        <v>1.6</v>
      </c>
      <c r="X170" s="4">
        <v>1.4</v>
      </c>
    </row>
    <row r="171" spans="1:24" ht="30" x14ac:dyDescent="0.25">
      <c r="A171" s="34" t="s">
        <v>76</v>
      </c>
      <c r="B171" s="41">
        <v>2.4</v>
      </c>
      <c r="C171" s="3">
        <v>2.8</v>
      </c>
      <c r="D171" s="3">
        <v>6.4</v>
      </c>
      <c r="E171" s="3">
        <v>4.9000000000000004</v>
      </c>
      <c r="F171" s="3">
        <v>3.1</v>
      </c>
      <c r="G171" s="3">
        <v>3.6</v>
      </c>
      <c r="H171" s="3">
        <v>2.4</v>
      </c>
      <c r="I171" s="3">
        <v>2.7</v>
      </c>
      <c r="J171" s="3">
        <v>2.5</v>
      </c>
      <c r="K171" s="3">
        <v>3.1</v>
      </c>
      <c r="L171" s="3">
        <v>2.9</v>
      </c>
      <c r="M171" s="3">
        <v>2.8</v>
      </c>
      <c r="N171" s="3">
        <v>3.4</v>
      </c>
      <c r="O171" s="3">
        <v>6.6</v>
      </c>
      <c r="P171" s="3">
        <v>2.9</v>
      </c>
      <c r="Q171" s="3">
        <v>4.3</v>
      </c>
      <c r="R171" s="3">
        <v>2.8</v>
      </c>
      <c r="S171" s="3">
        <v>5.2</v>
      </c>
      <c r="T171" s="3">
        <v>7</v>
      </c>
      <c r="U171" s="3">
        <v>5.8</v>
      </c>
      <c r="V171" s="3">
        <v>4.0999999999999996</v>
      </c>
      <c r="W171" s="3">
        <v>3.3</v>
      </c>
      <c r="X171" s="4">
        <v>3.4</v>
      </c>
    </row>
    <row r="172" spans="1:24" x14ac:dyDescent="0.25">
      <c r="A172" s="35" t="s">
        <v>77</v>
      </c>
      <c r="B172" s="43">
        <v>0</v>
      </c>
      <c r="C172" s="11">
        <v>0</v>
      </c>
      <c r="D172" s="11">
        <v>0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0</v>
      </c>
      <c r="N172" s="11">
        <v>0</v>
      </c>
      <c r="O172" s="11">
        <v>0</v>
      </c>
      <c r="P172" s="11">
        <v>0</v>
      </c>
      <c r="Q172" s="11">
        <v>0</v>
      </c>
      <c r="R172" s="11">
        <v>0</v>
      </c>
      <c r="S172" s="11">
        <v>0</v>
      </c>
      <c r="T172" s="11">
        <v>0</v>
      </c>
      <c r="U172" s="11">
        <v>0</v>
      </c>
      <c r="V172" s="11">
        <v>0</v>
      </c>
      <c r="W172" s="11">
        <v>0</v>
      </c>
      <c r="X172" s="44">
        <v>0</v>
      </c>
    </row>
    <row r="173" spans="1:24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</row>
    <row r="174" spans="1:24" ht="15.75" x14ac:dyDescent="0.25">
      <c r="A174" s="13" t="s">
        <v>83</v>
      </c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</row>
    <row r="175" spans="1:24" x14ac:dyDescent="0.25">
      <c r="A175" s="39" t="s">
        <v>78</v>
      </c>
      <c r="B175" s="56" t="s">
        <v>45</v>
      </c>
      <c r="C175" s="56" t="s">
        <v>44</v>
      </c>
      <c r="D175" s="56" t="s">
        <v>43</v>
      </c>
      <c r="E175" s="56" t="s">
        <v>42</v>
      </c>
      <c r="F175" s="56" t="s">
        <v>41</v>
      </c>
      <c r="G175" s="56" t="s">
        <v>40</v>
      </c>
      <c r="H175" s="56" t="s">
        <v>39</v>
      </c>
      <c r="I175" s="56" t="s">
        <v>38</v>
      </c>
      <c r="J175" s="56" t="s">
        <v>37</v>
      </c>
      <c r="K175" s="56" t="s">
        <v>36</v>
      </c>
      <c r="L175" s="56" t="s">
        <v>35</v>
      </c>
      <c r="M175" s="56" t="s">
        <v>34</v>
      </c>
      <c r="N175" s="56" t="s">
        <v>33</v>
      </c>
      <c r="O175" s="56" t="s">
        <v>32</v>
      </c>
      <c r="P175" s="56" t="s">
        <v>31</v>
      </c>
      <c r="Q175" s="56" t="s">
        <v>0</v>
      </c>
      <c r="R175" s="56" t="s">
        <v>1</v>
      </c>
      <c r="S175" s="56" t="s">
        <v>2</v>
      </c>
      <c r="T175" s="56" t="s">
        <v>3</v>
      </c>
      <c r="U175" s="56" t="s">
        <v>4</v>
      </c>
      <c r="V175" s="56" t="s">
        <v>84</v>
      </c>
      <c r="W175" s="6" t="s">
        <v>86</v>
      </c>
      <c r="X175" s="6" t="s">
        <v>87</v>
      </c>
    </row>
    <row r="176" spans="1:24" x14ac:dyDescent="0.25">
      <c r="A176" s="27" t="s">
        <v>26</v>
      </c>
      <c r="B176" s="57">
        <v>215.3</v>
      </c>
      <c r="C176" s="58">
        <v>246.4</v>
      </c>
      <c r="D176" s="58">
        <v>236.1</v>
      </c>
      <c r="E176" s="58">
        <v>253.1</v>
      </c>
      <c r="F176" s="58">
        <v>247</v>
      </c>
      <c r="G176" s="58">
        <v>266.39999999999998</v>
      </c>
      <c r="H176" s="58">
        <v>287.7</v>
      </c>
      <c r="I176" s="58">
        <v>358</v>
      </c>
      <c r="J176" s="58">
        <v>340</v>
      </c>
      <c r="K176" s="58">
        <v>266.10000000000002</v>
      </c>
      <c r="L176" s="58">
        <v>305.7</v>
      </c>
      <c r="M176" s="58">
        <v>292.60000000000002</v>
      </c>
      <c r="N176" s="58">
        <v>361.5</v>
      </c>
      <c r="O176" s="58">
        <v>339.6</v>
      </c>
      <c r="P176" s="58">
        <v>318.39999999999998</v>
      </c>
      <c r="Q176" s="58">
        <v>269.10000000000002</v>
      </c>
      <c r="R176" s="58">
        <v>247.9</v>
      </c>
      <c r="S176" s="58">
        <v>287.10000000000002</v>
      </c>
      <c r="T176" s="58">
        <v>346.4</v>
      </c>
      <c r="U176" s="58">
        <v>326.7</v>
      </c>
      <c r="V176" s="58">
        <v>356.9</v>
      </c>
      <c r="W176" s="58">
        <v>300.7</v>
      </c>
      <c r="X176" s="53">
        <v>294.3</v>
      </c>
    </row>
    <row r="177" spans="1:24" x14ac:dyDescent="0.25">
      <c r="A177" s="28" t="s">
        <v>48</v>
      </c>
      <c r="B177" s="42">
        <v>30.8</v>
      </c>
      <c r="C177" s="33">
        <v>44.4</v>
      </c>
      <c r="D177" s="33">
        <v>48.2</v>
      </c>
      <c r="E177" s="33">
        <v>51.9</v>
      </c>
      <c r="F177" s="33">
        <v>39.9</v>
      </c>
      <c r="G177" s="33">
        <v>45.2</v>
      </c>
      <c r="H177" s="33">
        <v>44.7</v>
      </c>
      <c r="I177" s="33">
        <v>80.099999999999994</v>
      </c>
      <c r="J177" s="33">
        <v>56.7</v>
      </c>
      <c r="K177" s="33">
        <v>51.1</v>
      </c>
      <c r="L177" s="33">
        <v>53</v>
      </c>
      <c r="M177" s="33">
        <v>47.2</v>
      </c>
      <c r="N177" s="33">
        <v>52.6</v>
      </c>
      <c r="O177" s="33">
        <v>58.5</v>
      </c>
      <c r="P177" s="33">
        <v>60.8</v>
      </c>
      <c r="Q177" s="33">
        <v>38</v>
      </c>
      <c r="R177" s="33">
        <v>39.299999999999997</v>
      </c>
      <c r="S177" s="33">
        <v>52.9</v>
      </c>
      <c r="T177" s="33">
        <v>55.8</v>
      </c>
      <c r="U177" s="33">
        <v>57.5</v>
      </c>
      <c r="V177" s="33">
        <v>59.8</v>
      </c>
      <c r="W177" s="33">
        <v>54.6</v>
      </c>
      <c r="X177" s="46">
        <v>39.5</v>
      </c>
    </row>
    <row r="178" spans="1:24" x14ac:dyDescent="0.25">
      <c r="A178" s="28" t="s">
        <v>49</v>
      </c>
      <c r="B178" s="42">
        <v>10.5</v>
      </c>
      <c r="C178" s="33">
        <v>13.1</v>
      </c>
      <c r="D178" s="33">
        <v>12.7</v>
      </c>
      <c r="E178" s="33">
        <v>15.2</v>
      </c>
      <c r="F178" s="33">
        <v>14</v>
      </c>
      <c r="G178" s="33">
        <v>16.600000000000001</v>
      </c>
      <c r="H178" s="33">
        <v>18.100000000000001</v>
      </c>
      <c r="I178" s="33">
        <v>17.8</v>
      </c>
      <c r="J178" s="33">
        <v>17.8</v>
      </c>
      <c r="K178" s="33">
        <v>19.399999999999999</v>
      </c>
      <c r="L178" s="33">
        <v>18.8</v>
      </c>
      <c r="M178" s="33">
        <v>19.3</v>
      </c>
      <c r="N178" s="33">
        <v>19.2</v>
      </c>
      <c r="O178" s="33">
        <v>19.2</v>
      </c>
      <c r="P178" s="33">
        <v>15.3</v>
      </c>
      <c r="Q178" s="33">
        <v>13.2</v>
      </c>
      <c r="R178" s="33">
        <v>14.1</v>
      </c>
      <c r="S178" s="33">
        <v>16.399999999999999</v>
      </c>
      <c r="T178" s="33">
        <v>17.600000000000001</v>
      </c>
      <c r="U178" s="33">
        <v>16.8</v>
      </c>
      <c r="V178" s="33">
        <v>15.4</v>
      </c>
      <c r="W178" s="33">
        <v>16.100000000000001</v>
      </c>
      <c r="X178" s="46">
        <v>15.3</v>
      </c>
    </row>
    <row r="179" spans="1:24" x14ac:dyDescent="0.25">
      <c r="A179" s="28" t="s">
        <v>50</v>
      </c>
      <c r="B179" s="42" t="s">
        <v>47</v>
      </c>
      <c r="C179" s="33" t="s">
        <v>47</v>
      </c>
      <c r="D179" s="33" t="s">
        <v>47</v>
      </c>
      <c r="E179" s="33" t="s">
        <v>47</v>
      </c>
      <c r="F179" s="33" t="s">
        <v>47</v>
      </c>
      <c r="G179" s="33" t="s">
        <v>47</v>
      </c>
      <c r="H179" s="33" t="s">
        <v>47</v>
      </c>
      <c r="I179" s="33" t="s">
        <v>47</v>
      </c>
      <c r="J179" s="33" t="s">
        <v>47</v>
      </c>
      <c r="K179" s="33" t="s">
        <v>47</v>
      </c>
      <c r="L179" s="33" t="s">
        <v>47</v>
      </c>
      <c r="M179" s="33" t="s">
        <v>47</v>
      </c>
      <c r="N179" s="33" t="s">
        <v>47</v>
      </c>
      <c r="O179" s="33" t="s">
        <v>47</v>
      </c>
      <c r="P179" s="33" t="s">
        <v>47</v>
      </c>
      <c r="Q179" s="33" t="s">
        <v>47</v>
      </c>
      <c r="R179" s="33" t="s">
        <v>47</v>
      </c>
      <c r="S179" s="33" t="s">
        <v>47</v>
      </c>
      <c r="T179" s="33" t="s">
        <v>47</v>
      </c>
      <c r="U179" s="33" t="s">
        <v>47</v>
      </c>
      <c r="V179" s="33" t="s">
        <v>47</v>
      </c>
      <c r="W179" s="33" t="s">
        <v>47</v>
      </c>
      <c r="X179" s="46" t="s">
        <v>47</v>
      </c>
    </row>
    <row r="180" spans="1:24" x14ac:dyDescent="0.25">
      <c r="A180" s="28" t="s">
        <v>51</v>
      </c>
      <c r="B180" s="42">
        <v>12.1</v>
      </c>
      <c r="C180" s="33">
        <v>13.7</v>
      </c>
      <c r="D180" s="33">
        <v>16.2</v>
      </c>
      <c r="E180" s="33">
        <v>8.6999999999999993</v>
      </c>
      <c r="F180" s="33">
        <v>11.4</v>
      </c>
      <c r="G180" s="33">
        <v>9.3000000000000007</v>
      </c>
      <c r="H180" s="33">
        <v>11.5</v>
      </c>
      <c r="I180" s="33">
        <v>11.8</v>
      </c>
      <c r="J180" s="33">
        <v>23.3</v>
      </c>
      <c r="K180" s="33">
        <v>11.6</v>
      </c>
      <c r="L180" s="33">
        <v>10.4</v>
      </c>
      <c r="M180" s="33">
        <v>17</v>
      </c>
      <c r="N180" s="33">
        <v>55.9</v>
      </c>
      <c r="O180" s="33">
        <v>33.4</v>
      </c>
      <c r="P180" s="33">
        <v>36.1</v>
      </c>
      <c r="Q180" s="33">
        <v>32.4</v>
      </c>
      <c r="R180" s="33">
        <v>28.7</v>
      </c>
      <c r="S180" s="33">
        <v>8.5</v>
      </c>
      <c r="T180" s="33">
        <v>42.2</v>
      </c>
      <c r="U180" s="33">
        <v>32.6</v>
      </c>
      <c r="V180" s="33">
        <v>42.4</v>
      </c>
      <c r="W180" s="33">
        <v>24</v>
      </c>
      <c r="X180" s="46">
        <v>23.4</v>
      </c>
    </row>
    <row r="181" spans="1:24" x14ac:dyDescent="0.25">
      <c r="A181" s="28" t="s">
        <v>52</v>
      </c>
      <c r="B181" s="42" t="s">
        <v>47</v>
      </c>
      <c r="C181" s="33" t="s">
        <v>47</v>
      </c>
      <c r="D181" s="33" t="s">
        <v>47</v>
      </c>
      <c r="E181" s="33" t="s">
        <v>47</v>
      </c>
      <c r="F181" s="33" t="s">
        <v>47</v>
      </c>
      <c r="G181" s="33" t="s">
        <v>47</v>
      </c>
      <c r="H181" s="33" t="s">
        <v>47</v>
      </c>
      <c r="I181" s="33" t="s">
        <v>47</v>
      </c>
      <c r="J181" s="33" t="s">
        <v>47</v>
      </c>
      <c r="K181" s="33" t="s">
        <v>47</v>
      </c>
      <c r="L181" s="33" t="s">
        <v>47</v>
      </c>
      <c r="M181" s="33" t="s">
        <v>47</v>
      </c>
      <c r="N181" s="33" t="s">
        <v>47</v>
      </c>
      <c r="O181" s="33" t="s">
        <v>47</v>
      </c>
      <c r="P181" s="33" t="s">
        <v>47</v>
      </c>
      <c r="Q181" s="33" t="s">
        <v>47</v>
      </c>
      <c r="R181" s="33" t="s">
        <v>47</v>
      </c>
      <c r="S181" s="33" t="s">
        <v>47</v>
      </c>
      <c r="T181" s="33" t="s">
        <v>47</v>
      </c>
      <c r="U181" s="33" t="s">
        <v>47</v>
      </c>
      <c r="V181" s="33" t="s">
        <v>47</v>
      </c>
      <c r="W181" s="33" t="s">
        <v>47</v>
      </c>
      <c r="X181" s="46" t="s">
        <v>47</v>
      </c>
    </row>
    <row r="182" spans="1:24" x14ac:dyDescent="0.25">
      <c r="A182" s="28" t="s">
        <v>53</v>
      </c>
      <c r="B182" s="42" t="s">
        <v>47</v>
      </c>
      <c r="C182" s="33" t="s">
        <v>47</v>
      </c>
      <c r="D182" s="33" t="s">
        <v>47</v>
      </c>
      <c r="E182" s="33" t="s">
        <v>47</v>
      </c>
      <c r="F182" s="33" t="s">
        <v>47</v>
      </c>
      <c r="G182" s="33" t="s">
        <v>47</v>
      </c>
      <c r="H182" s="33" t="s">
        <v>47</v>
      </c>
      <c r="I182" s="33" t="s">
        <v>47</v>
      </c>
      <c r="J182" s="33" t="s">
        <v>47</v>
      </c>
      <c r="K182" s="33" t="s">
        <v>47</v>
      </c>
      <c r="L182" s="33" t="s">
        <v>47</v>
      </c>
      <c r="M182" s="33" t="s">
        <v>47</v>
      </c>
      <c r="N182" s="33" t="s">
        <v>47</v>
      </c>
      <c r="O182" s="33" t="s">
        <v>47</v>
      </c>
      <c r="P182" s="33" t="s">
        <v>47</v>
      </c>
      <c r="Q182" s="33" t="s">
        <v>47</v>
      </c>
      <c r="R182" s="33" t="s">
        <v>47</v>
      </c>
      <c r="S182" s="33" t="s">
        <v>47</v>
      </c>
      <c r="T182" s="33" t="s">
        <v>47</v>
      </c>
      <c r="U182" s="33" t="s">
        <v>47</v>
      </c>
      <c r="V182" s="33" t="s">
        <v>47</v>
      </c>
      <c r="W182" s="33" t="s">
        <v>47</v>
      </c>
      <c r="X182" s="46" t="s">
        <v>47</v>
      </c>
    </row>
    <row r="183" spans="1:24" x14ac:dyDescent="0.25">
      <c r="A183" s="28" t="s">
        <v>54</v>
      </c>
      <c r="B183" s="42" t="s">
        <v>47</v>
      </c>
      <c r="C183" s="33" t="s">
        <v>47</v>
      </c>
      <c r="D183" s="33" t="s">
        <v>47</v>
      </c>
      <c r="E183" s="33" t="s">
        <v>47</v>
      </c>
      <c r="F183" s="33" t="s">
        <v>47</v>
      </c>
      <c r="G183" s="33" t="s">
        <v>47</v>
      </c>
      <c r="H183" s="33" t="s">
        <v>47</v>
      </c>
      <c r="I183" s="33" t="s">
        <v>47</v>
      </c>
      <c r="J183" s="33" t="s">
        <v>47</v>
      </c>
      <c r="K183" s="33" t="s">
        <v>47</v>
      </c>
      <c r="L183" s="33" t="s">
        <v>47</v>
      </c>
      <c r="M183" s="33" t="s">
        <v>47</v>
      </c>
      <c r="N183" s="33" t="s">
        <v>47</v>
      </c>
      <c r="O183" s="33" t="s">
        <v>47</v>
      </c>
      <c r="P183" s="33" t="s">
        <v>47</v>
      </c>
      <c r="Q183" s="33" t="s">
        <v>47</v>
      </c>
      <c r="R183" s="33" t="s">
        <v>47</v>
      </c>
      <c r="S183" s="33" t="s">
        <v>47</v>
      </c>
      <c r="T183" s="33" t="s">
        <v>47</v>
      </c>
      <c r="U183" s="33" t="s">
        <v>47</v>
      </c>
      <c r="V183" s="33" t="s">
        <v>47</v>
      </c>
      <c r="W183" s="33" t="s">
        <v>47</v>
      </c>
      <c r="X183" s="46" t="s">
        <v>47</v>
      </c>
    </row>
    <row r="184" spans="1:24" x14ac:dyDescent="0.25">
      <c r="A184" s="28" t="s">
        <v>55</v>
      </c>
      <c r="B184" s="42" t="s">
        <v>47</v>
      </c>
      <c r="C184" s="33" t="s">
        <v>47</v>
      </c>
      <c r="D184" s="33" t="s">
        <v>47</v>
      </c>
      <c r="E184" s="33" t="s">
        <v>47</v>
      </c>
      <c r="F184" s="33" t="s">
        <v>47</v>
      </c>
      <c r="G184" s="33" t="s">
        <v>47</v>
      </c>
      <c r="H184" s="33" t="s">
        <v>47</v>
      </c>
      <c r="I184" s="33" t="s">
        <v>47</v>
      </c>
      <c r="J184" s="33" t="s">
        <v>47</v>
      </c>
      <c r="K184" s="33" t="s">
        <v>47</v>
      </c>
      <c r="L184" s="33" t="s">
        <v>47</v>
      </c>
      <c r="M184" s="33" t="s">
        <v>47</v>
      </c>
      <c r="N184" s="33" t="s">
        <v>47</v>
      </c>
      <c r="O184" s="33" t="s">
        <v>47</v>
      </c>
      <c r="P184" s="33" t="s">
        <v>47</v>
      </c>
      <c r="Q184" s="33" t="s">
        <v>47</v>
      </c>
      <c r="R184" s="33" t="s">
        <v>47</v>
      </c>
      <c r="S184" s="33" t="s">
        <v>47</v>
      </c>
      <c r="T184" s="33" t="s">
        <v>47</v>
      </c>
      <c r="U184" s="33" t="s">
        <v>47</v>
      </c>
      <c r="V184" s="33" t="s">
        <v>47</v>
      </c>
      <c r="W184" s="33" t="s">
        <v>47</v>
      </c>
      <c r="X184" s="46" t="s">
        <v>47</v>
      </c>
    </row>
    <row r="185" spans="1:24" x14ac:dyDescent="0.25">
      <c r="A185" s="28" t="s">
        <v>56</v>
      </c>
      <c r="B185" s="42" t="s">
        <v>47</v>
      </c>
      <c r="C185" s="33" t="s">
        <v>47</v>
      </c>
      <c r="D185" s="33" t="s">
        <v>47</v>
      </c>
      <c r="E185" s="33" t="s">
        <v>47</v>
      </c>
      <c r="F185" s="33" t="s">
        <v>47</v>
      </c>
      <c r="G185" s="33" t="s">
        <v>47</v>
      </c>
      <c r="H185" s="33" t="s">
        <v>47</v>
      </c>
      <c r="I185" s="33" t="s">
        <v>47</v>
      </c>
      <c r="J185" s="33" t="s">
        <v>47</v>
      </c>
      <c r="K185" s="33" t="s">
        <v>47</v>
      </c>
      <c r="L185" s="33" t="s">
        <v>47</v>
      </c>
      <c r="M185" s="33" t="s">
        <v>47</v>
      </c>
      <c r="N185" s="33" t="s">
        <v>47</v>
      </c>
      <c r="O185" s="33" t="s">
        <v>47</v>
      </c>
      <c r="P185" s="33" t="s">
        <v>47</v>
      </c>
      <c r="Q185" s="33" t="s">
        <v>47</v>
      </c>
      <c r="R185" s="33" t="s">
        <v>47</v>
      </c>
      <c r="S185" s="33" t="s">
        <v>47</v>
      </c>
      <c r="T185" s="33" t="s">
        <v>47</v>
      </c>
      <c r="U185" s="33" t="s">
        <v>47</v>
      </c>
      <c r="V185" s="33" t="s">
        <v>47</v>
      </c>
      <c r="W185" s="33" t="s">
        <v>47</v>
      </c>
      <c r="X185" s="46" t="s">
        <v>47</v>
      </c>
    </row>
    <row r="186" spans="1:24" ht="30" x14ac:dyDescent="0.25">
      <c r="A186" s="34" t="s">
        <v>57</v>
      </c>
      <c r="B186" s="42" t="s">
        <v>47</v>
      </c>
      <c r="C186" s="33" t="s">
        <v>47</v>
      </c>
      <c r="D186" s="33" t="s">
        <v>47</v>
      </c>
      <c r="E186" s="33" t="s">
        <v>47</v>
      </c>
      <c r="F186" s="33" t="s">
        <v>47</v>
      </c>
      <c r="G186" s="33" t="s">
        <v>47</v>
      </c>
      <c r="H186" s="33" t="s">
        <v>47</v>
      </c>
      <c r="I186" s="33" t="s">
        <v>47</v>
      </c>
      <c r="J186" s="33" t="s">
        <v>47</v>
      </c>
      <c r="K186" s="33" t="s">
        <v>47</v>
      </c>
      <c r="L186" s="33" t="s">
        <v>47</v>
      </c>
      <c r="M186" s="33" t="s">
        <v>47</v>
      </c>
      <c r="N186" s="33" t="s">
        <v>47</v>
      </c>
      <c r="O186" s="33" t="s">
        <v>47</v>
      </c>
      <c r="P186" s="33" t="s">
        <v>47</v>
      </c>
      <c r="Q186" s="33" t="s">
        <v>47</v>
      </c>
      <c r="R186" s="33" t="s">
        <v>47</v>
      </c>
      <c r="S186" s="33" t="s">
        <v>47</v>
      </c>
      <c r="T186" s="33" t="s">
        <v>47</v>
      </c>
      <c r="U186" s="33" t="s">
        <v>47</v>
      </c>
      <c r="V186" s="33" t="s">
        <v>47</v>
      </c>
      <c r="W186" s="33" t="s">
        <v>47</v>
      </c>
      <c r="X186" s="46" t="s">
        <v>47</v>
      </c>
    </row>
    <row r="187" spans="1:24" x14ac:dyDescent="0.25">
      <c r="A187" s="28" t="s">
        <v>58</v>
      </c>
      <c r="B187" s="42" t="s">
        <v>47</v>
      </c>
      <c r="C187" s="33" t="s">
        <v>47</v>
      </c>
      <c r="D187" s="33" t="s">
        <v>47</v>
      </c>
      <c r="E187" s="33" t="s">
        <v>47</v>
      </c>
      <c r="F187" s="33" t="s">
        <v>47</v>
      </c>
      <c r="G187" s="33" t="s">
        <v>47</v>
      </c>
      <c r="H187" s="33" t="s">
        <v>47</v>
      </c>
      <c r="I187" s="33" t="s">
        <v>47</v>
      </c>
      <c r="J187" s="33" t="s">
        <v>47</v>
      </c>
      <c r="K187" s="33" t="s">
        <v>47</v>
      </c>
      <c r="L187" s="33" t="s">
        <v>47</v>
      </c>
      <c r="M187" s="33" t="s">
        <v>47</v>
      </c>
      <c r="N187" s="33" t="s">
        <v>47</v>
      </c>
      <c r="O187" s="33" t="s">
        <v>47</v>
      </c>
      <c r="P187" s="33" t="s">
        <v>47</v>
      </c>
      <c r="Q187" s="33" t="s">
        <v>47</v>
      </c>
      <c r="R187" s="33" t="s">
        <v>47</v>
      </c>
      <c r="S187" s="33" t="s">
        <v>47</v>
      </c>
      <c r="T187" s="33" t="s">
        <v>47</v>
      </c>
      <c r="U187" s="33" t="s">
        <v>47</v>
      </c>
      <c r="V187" s="33" t="s">
        <v>47</v>
      </c>
      <c r="W187" s="33" t="s">
        <v>47</v>
      </c>
      <c r="X187" s="46" t="s">
        <v>47</v>
      </c>
    </row>
    <row r="188" spans="1:24" x14ac:dyDescent="0.25">
      <c r="A188" s="28" t="s">
        <v>59</v>
      </c>
      <c r="B188" s="42" t="s">
        <v>47</v>
      </c>
      <c r="C188" s="33" t="s">
        <v>47</v>
      </c>
      <c r="D188" s="33" t="s">
        <v>47</v>
      </c>
      <c r="E188" s="33" t="s">
        <v>47</v>
      </c>
      <c r="F188" s="33" t="s">
        <v>47</v>
      </c>
      <c r="G188" s="33" t="s">
        <v>47</v>
      </c>
      <c r="H188" s="33" t="s">
        <v>47</v>
      </c>
      <c r="I188" s="33" t="s">
        <v>47</v>
      </c>
      <c r="J188" s="33" t="s">
        <v>47</v>
      </c>
      <c r="K188" s="33" t="s">
        <v>47</v>
      </c>
      <c r="L188" s="33" t="s">
        <v>47</v>
      </c>
      <c r="M188" s="33" t="s">
        <v>47</v>
      </c>
      <c r="N188" s="33" t="s">
        <v>47</v>
      </c>
      <c r="O188" s="33" t="s">
        <v>47</v>
      </c>
      <c r="P188" s="33" t="s">
        <v>47</v>
      </c>
      <c r="Q188" s="33" t="s">
        <v>47</v>
      </c>
      <c r="R188" s="33" t="s">
        <v>47</v>
      </c>
      <c r="S188" s="33" t="s">
        <v>47</v>
      </c>
      <c r="T188" s="33" t="s">
        <v>47</v>
      </c>
      <c r="U188" s="33" t="s">
        <v>47</v>
      </c>
      <c r="V188" s="33" t="s">
        <v>47</v>
      </c>
      <c r="W188" s="33" t="s">
        <v>47</v>
      </c>
      <c r="X188" s="46" t="s">
        <v>47</v>
      </c>
    </row>
    <row r="189" spans="1:24" x14ac:dyDescent="0.25">
      <c r="A189" s="28" t="s">
        <v>60</v>
      </c>
      <c r="B189" s="42" t="s">
        <v>47</v>
      </c>
      <c r="C189" s="33" t="s">
        <v>47</v>
      </c>
      <c r="D189" s="33" t="s">
        <v>47</v>
      </c>
      <c r="E189" s="33" t="s">
        <v>47</v>
      </c>
      <c r="F189" s="33" t="s">
        <v>47</v>
      </c>
      <c r="G189" s="33" t="s">
        <v>47</v>
      </c>
      <c r="H189" s="33" t="s">
        <v>47</v>
      </c>
      <c r="I189" s="33" t="s">
        <v>47</v>
      </c>
      <c r="J189" s="33" t="s">
        <v>47</v>
      </c>
      <c r="K189" s="33" t="s">
        <v>47</v>
      </c>
      <c r="L189" s="33" t="s">
        <v>47</v>
      </c>
      <c r="M189" s="33" t="s">
        <v>47</v>
      </c>
      <c r="N189" s="33" t="s">
        <v>47</v>
      </c>
      <c r="O189" s="33" t="s">
        <v>47</v>
      </c>
      <c r="P189" s="33" t="s">
        <v>47</v>
      </c>
      <c r="Q189" s="33" t="s">
        <v>47</v>
      </c>
      <c r="R189" s="33" t="s">
        <v>47</v>
      </c>
      <c r="S189" s="33" t="s">
        <v>47</v>
      </c>
      <c r="T189" s="33" t="s">
        <v>47</v>
      </c>
      <c r="U189" s="33" t="s">
        <v>47</v>
      </c>
      <c r="V189" s="33" t="s">
        <v>47</v>
      </c>
      <c r="W189" s="33" t="s">
        <v>47</v>
      </c>
      <c r="X189" s="46" t="s">
        <v>47</v>
      </c>
    </row>
    <row r="190" spans="1:24" ht="30" x14ac:dyDescent="0.25">
      <c r="A190" s="34" t="s">
        <v>61</v>
      </c>
      <c r="B190" s="42" t="s">
        <v>47</v>
      </c>
      <c r="C190" s="33" t="s">
        <v>47</v>
      </c>
      <c r="D190" s="33" t="s">
        <v>47</v>
      </c>
      <c r="E190" s="33" t="s">
        <v>47</v>
      </c>
      <c r="F190" s="33" t="s">
        <v>47</v>
      </c>
      <c r="G190" s="33" t="s">
        <v>47</v>
      </c>
      <c r="H190" s="33" t="s">
        <v>47</v>
      </c>
      <c r="I190" s="33" t="s">
        <v>47</v>
      </c>
      <c r="J190" s="33" t="s">
        <v>47</v>
      </c>
      <c r="K190" s="33" t="s">
        <v>47</v>
      </c>
      <c r="L190" s="33" t="s">
        <v>47</v>
      </c>
      <c r="M190" s="33" t="s">
        <v>47</v>
      </c>
      <c r="N190" s="33" t="s">
        <v>47</v>
      </c>
      <c r="O190" s="33" t="s">
        <v>47</v>
      </c>
      <c r="P190" s="33" t="s">
        <v>47</v>
      </c>
      <c r="Q190" s="33" t="s">
        <v>47</v>
      </c>
      <c r="R190" s="33" t="s">
        <v>47</v>
      </c>
      <c r="S190" s="33" t="s">
        <v>47</v>
      </c>
      <c r="T190" s="33" t="s">
        <v>47</v>
      </c>
      <c r="U190" s="33" t="s">
        <v>47</v>
      </c>
      <c r="V190" s="33" t="s">
        <v>47</v>
      </c>
      <c r="W190" s="33" t="s">
        <v>47</v>
      </c>
      <c r="X190" s="46" t="s">
        <v>47</v>
      </c>
    </row>
    <row r="191" spans="1:24" x14ac:dyDescent="0.25">
      <c r="A191" s="28" t="s">
        <v>62</v>
      </c>
      <c r="B191" s="42" t="s">
        <v>47</v>
      </c>
      <c r="C191" s="33" t="s">
        <v>47</v>
      </c>
      <c r="D191" s="33" t="s">
        <v>47</v>
      </c>
      <c r="E191" s="33" t="s">
        <v>47</v>
      </c>
      <c r="F191" s="33" t="s">
        <v>47</v>
      </c>
      <c r="G191" s="33" t="s">
        <v>47</v>
      </c>
      <c r="H191" s="33" t="s">
        <v>47</v>
      </c>
      <c r="I191" s="33" t="s">
        <v>47</v>
      </c>
      <c r="J191" s="33" t="s">
        <v>47</v>
      </c>
      <c r="K191" s="33" t="s">
        <v>47</v>
      </c>
      <c r="L191" s="33" t="s">
        <v>47</v>
      </c>
      <c r="M191" s="33" t="s">
        <v>47</v>
      </c>
      <c r="N191" s="33" t="s">
        <v>47</v>
      </c>
      <c r="O191" s="33" t="s">
        <v>47</v>
      </c>
      <c r="P191" s="33" t="s">
        <v>47</v>
      </c>
      <c r="Q191" s="33" t="s">
        <v>47</v>
      </c>
      <c r="R191" s="33" t="s">
        <v>47</v>
      </c>
      <c r="S191" s="33" t="s">
        <v>47</v>
      </c>
      <c r="T191" s="33" t="s">
        <v>47</v>
      </c>
      <c r="U191" s="33" t="s">
        <v>47</v>
      </c>
      <c r="V191" s="33" t="s">
        <v>47</v>
      </c>
      <c r="W191" s="33" t="s">
        <v>47</v>
      </c>
      <c r="X191" s="46" t="s">
        <v>47</v>
      </c>
    </row>
    <row r="192" spans="1:24" x14ac:dyDescent="0.25">
      <c r="A192" s="28" t="s">
        <v>63</v>
      </c>
      <c r="B192" s="42">
        <v>4.0999999999999996</v>
      </c>
      <c r="C192" s="33">
        <v>3.3</v>
      </c>
      <c r="D192" s="33">
        <v>5.9</v>
      </c>
      <c r="E192" s="33">
        <v>6.1</v>
      </c>
      <c r="F192" s="33">
        <v>6.5</v>
      </c>
      <c r="G192" s="33">
        <v>6.8</v>
      </c>
      <c r="H192" s="33">
        <v>8.6999999999999993</v>
      </c>
      <c r="I192" s="33">
        <v>12.9</v>
      </c>
      <c r="J192" s="33">
        <v>12.4</v>
      </c>
      <c r="K192" s="33">
        <v>7.4</v>
      </c>
      <c r="L192" s="33">
        <v>6.3</v>
      </c>
      <c r="M192" s="33">
        <v>6.1</v>
      </c>
      <c r="N192" s="33">
        <v>6.4</v>
      </c>
      <c r="O192" s="33">
        <v>5.8</v>
      </c>
      <c r="P192" s="33">
        <v>14.1</v>
      </c>
      <c r="Q192" s="33">
        <v>7.2</v>
      </c>
      <c r="R192" s="33">
        <v>11.6</v>
      </c>
      <c r="S192" s="33">
        <v>7.5</v>
      </c>
      <c r="T192" s="33">
        <v>18</v>
      </c>
      <c r="U192" s="33">
        <v>9.3000000000000007</v>
      </c>
      <c r="V192" s="33">
        <v>10.1</v>
      </c>
      <c r="W192" s="33">
        <v>8.1</v>
      </c>
      <c r="X192" s="46">
        <v>8</v>
      </c>
    </row>
    <row r="193" spans="1:24" ht="30" x14ac:dyDescent="0.25">
      <c r="A193" s="34" t="s">
        <v>64</v>
      </c>
      <c r="B193" s="42">
        <v>9.5</v>
      </c>
      <c r="C193" s="33">
        <v>6.4</v>
      </c>
      <c r="D193" s="33">
        <v>4.5</v>
      </c>
      <c r="E193" s="33">
        <v>12.9</v>
      </c>
      <c r="F193" s="33">
        <v>8.8000000000000007</v>
      </c>
      <c r="G193" s="33">
        <v>7.9</v>
      </c>
      <c r="H193" s="33">
        <v>8.4</v>
      </c>
      <c r="I193" s="33">
        <v>13</v>
      </c>
      <c r="J193" s="33">
        <v>9.6999999999999993</v>
      </c>
      <c r="K193" s="33">
        <v>6.3</v>
      </c>
      <c r="L193" s="33">
        <v>7.1</v>
      </c>
      <c r="M193" s="33">
        <v>8</v>
      </c>
      <c r="N193" s="33">
        <v>8.1</v>
      </c>
      <c r="O193" s="33">
        <v>11.7</v>
      </c>
      <c r="P193" s="33">
        <v>8.6999999999999993</v>
      </c>
      <c r="Q193" s="33">
        <v>12.5</v>
      </c>
      <c r="R193" s="33">
        <v>16.899999999999999</v>
      </c>
      <c r="S193" s="33">
        <v>14.1</v>
      </c>
      <c r="T193" s="33">
        <v>15.4</v>
      </c>
      <c r="U193" s="33">
        <v>12.5</v>
      </c>
      <c r="V193" s="33">
        <v>18.100000000000001</v>
      </c>
      <c r="W193" s="33">
        <v>17</v>
      </c>
      <c r="X193" s="46">
        <v>18</v>
      </c>
    </row>
    <row r="194" spans="1:24" x14ac:dyDescent="0.25">
      <c r="A194" s="28" t="s">
        <v>65</v>
      </c>
      <c r="B194" s="42">
        <v>12.2</v>
      </c>
      <c r="C194" s="33">
        <v>10.7</v>
      </c>
      <c r="D194" s="33">
        <v>10.9</v>
      </c>
      <c r="E194" s="33">
        <v>10.6</v>
      </c>
      <c r="F194" s="33">
        <v>11.7</v>
      </c>
      <c r="G194" s="33">
        <v>11.2</v>
      </c>
      <c r="H194" s="33">
        <v>11.6</v>
      </c>
      <c r="I194" s="33">
        <v>13.7</v>
      </c>
      <c r="J194" s="33">
        <v>10</v>
      </c>
      <c r="K194" s="33">
        <v>8.3000000000000007</v>
      </c>
      <c r="L194" s="33">
        <v>7.5</v>
      </c>
      <c r="M194" s="33">
        <v>8.4</v>
      </c>
      <c r="N194" s="33">
        <v>8.1999999999999993</v>
      </c>
      <c r="O194" s="33">
        <v>8.3000000000000007</v>
      </c>
      <c r="P194" s="33">
        <v>6.5</v>
      </c>
      <c r="Q194" s="33">
        <v>15.1</v>
      </c>
      <c r="R194" s="33">
        <v>12.2</v>
      </c>
      <c r="S194" s="33">
        <v>12.5</v>
      </c>
      <c r="T194" s="33">
        <v>8.9</v>
      </c>
      <c r="U194" s="33">
        <v>13.1</v>
      </c>
      <c r="V194" s="33">
        <v>12.6</v>
      </c>
      <c r="W194" s="33">
        <v>16.600000000000001</v>
      </c>
      <c r="X194" s="46">
        <v>10.8</v>
      </c>
    </row>
    <row r="195" spans="1:24" x14ac:dyDescent="0.25">
      <c r="A195" s="28" t="s">
        <v>66</v>
      </c>
      <c r="B195" s="42">
        <v>0.8</v>
      </c>
      <c r="C195" s="33">
        <v>1.2</v>
      </c>
      <c r="D195" s="33">
        <v>0.9</v>
      </c>
      <c r="E195" s="33">
        <v>0.8</v>
      </c>
      <c r="F195" s="33">
        <v>0.9</v>
      </c>
      <c r="G195" s="33">
        <v>0.9</v>
      </c>
      <c r="H195" s="33">
        <v>0.5</v>
      </c>
      <c r="I195" s="33">
        <v>2.1</v>
      </c>
      <c r="J195" s="33">
        <v>2.4</v>
      </c>
      <c r="K195" s="33">
        <v>1.9</v>
      </c>
      <c r="L195" s="33">
        <v>1.1000000000000001</v>
      </c>
      <c r="M195" s="33">
        <v>1.5</v>
      </c>
      <c r="N195" s="33">
        <v>2.8</v>
      </c>
      <c r="O195" s="33">
        <v>0.7</v>
      </c>
      <c r="P195" s="33">
        <v>0.9</v>
      </c>
      <c r="Q195" s="33">
        <v>0.8</v>
      </c>
      <c r="R195" s="33">
        <v>4.8</v>
      </c>
      <c r="S195" s="33">
        <v>2.4</v>
      </c>
      <c r="T195" s="33">
        <v>2.7</v>
      </c>
      <c r="U195" s="33">
        <v>1.2</v>
      </c>
      <c r="V195" s="33">
        <v>1.3</v>
      </c>
      <c r="W195" s="33">
        <v>2</v>
      </c>
      <c r="X195" s="46">
        <v>1.2</v>
      </c>
    </row>
    <row r="196" spans="1:24" x14ac:dyDescent="0.25">
      <c r="A196" s="28" t="s">
        <v>67</v>
      </c>
      <c r="B196" s="42">
        <v>-9.3000000000000007</v>
      </c>
      <c r="C196" s="33">
        <v>2.9</v>
      </c>
      <c r="D196" s="33">
        <v>3.1</v>
      </c>
      <c r="E196" s="33">
        <v>1.4</v>
      </c>
      <c r="F196" s="33">
        <v>1.8</v>
      </c>
      <c r="G196" s="33">
        <v>-0.2</v>
      </c>
      <c r="H196" s="33">
        <v>1.8</v>
      </c>
      <c r="I196" s="33">
        <v>1.1000000000000001</v>
      </c>
      <c r="J196" s="33">
        <v>1.6</v>
      </c>
      <c r="K196" s="33">
        <v>1.2</v>
      </c>
      <c r="L196" s="33">
        <v>2.8</v>
      </c>
      <c r="M196" s="33">
        <v>8.8000000000000007</v>
      </c>
      <c r="N196" s="33">
        <v>5.0999999999999996</v>
      </c>
      <c r="O196" s="33">
        <v>4.3</v>
      </c>
      <c r="P196" s="33">
        <v>2.5</v>
      </c>
      <c r="Q196" s="33">
        <v>2.8</v>
      </c>
      <c r="R196" s="33">
        <v>3.1</v>
      </c>
      <c r="S196" s="33">
        <v>2.6</v>
      </c>
      <c r="T196" s="33">
        <v>3.6</v>
      </c>
      <c r="U196" s="33">
        <v>3.5</v>
      </c>
      <c r="V196" s="33">
        <v>3.3</v>
      </c>
      <c r="W196" s="33">
        <v>3.1</v>
      </c>
      <c r="X196" s="46">
        <v>2.8</v>
      </c>
    </row>
    <row r="197" spans="1:24" x14ac:dyDescent="0.25">
      <c r="A197" s="28" t="s">
        <v>68</v>
      </c>
      <c r="B197" s="42">
        <v>1.8</v>
      </c>
      <c r="C197" s="33">
        <v>1.7</v>
      </c>
      <c r="D197" s="33">
        <v>3.8</v>
      </c>
      <c r="E197" s="33">
        <v>1.6</v>
      </c>
      <c r="F197" s="33">
        <v>1</v>
      </c>
      <c r="G197" s="33">
        <v>2.2999999999999998</v>
      </c>
      <c r="H197" s="33">
        <v>2.2999999999999998</v>
      </c>
      <c r="I197" s="33">
        <v>4.0999999999999996</v>
      </c>
      <c r="J197" s="33">
        <v>5</v>
      </c>
      <c r="K197" s="33">
        <v>3.8</v>
      </c>
      <c r="L197" s="33">
        <v>2.4</v>
      </c>
      <c r="M197" s="33">
        <v>2.5</v>
      </c>
      <c r="N197" s="33">
        <v>2.2000000000000002</v>
      </c>
      <c r="O197" s="33">
        <v>2.2000000000000002</v>
      </c>
      <c r="P197" s="33">
        <v>3.1</v>
      </c>
      <c r="Q197" s="33">
        <v>2.8</v>
      </c>
      <c r="R197" s="33">
        <v>3.6</v>
      </c>
      <c r="S197" s="33">
        <v>4.8</v>
      </c>
      <c r="T197" s="33">
        <v>1.5</v>
      </c>
      <c r="U197" s="33">
        <v>2.8</v>
      </c>
      <c r="V197" s="33">
        <v>1.7</v>
      </c>
      <c r="W197" s="33">
        <v>1.3</v>
      </c>
      <c r="X197" s="46">
        <v>1.4</v>
      </c>
    </row>
    <row r="198" spans="1:24" x14ac:dyDescent="0.25">
      <c r="A198" s="28" t="s">
        <v>69</v>
      </c>
      <c r="B198" s="42" t="s">
        <v>47</v>
      </c>
      <c r="C198" s="33" t="s">
        <v>47</v>
      </c>
      <c r="D198" s="33" t="s">
        <v>47</v>
      </c>
      <c r="E198" s="33" t="s">
        <v>47</v>
      </c>
      <c r="F198" s="33" t="s">
        <v>47</v>
      </c>
      <c r="G198" s="33" t="s">
        <v>47</v>
      </c>
      <c r="H198" s="33" t="s">
        <v>47</v>
      </c>
      <c r="I198" s="33" t="s">
        <v>47</v>
      </c>
      <c r="J198" s="33" t="s">
        <v>47</v>
      </c>
      <c r="K198" s="33" t="s">
        <v>47</v>
      </c>
      <c r="L198" s="33" t="s">
        <v>47</v>
      </c>
      <c r="M198" s="33" t="s">
        <v>47</v>
      </c>
      <c r="N198" s="33" t="s">
        <v>47</v>
      </c>
      <c r="O198" s="33" t="s">
        <v>47</v>
      </c>
      <c r="P198" s="33" t="s">
        <v>47</v>
      </c>
      <c r="Q198" s="33" t="s">
        <v>47</v>
      </c>
      <c r="R198" s="33" t="s">
        <v>47</v>
      </c>
      <c r="S198" s="33" t="s">
        <v>47</v>
      </c>
      <c r="T198" s="33" t="s">
        <v>47</v>
      </c>
      <c r="U198" s="33" t="s">
        <v>47</v>
      </c>
      <c r="V198" s="33" t="s">
        <v>47</v>
      </c>
      <c r="W198" s="33" t="s">
        <v>47</v>
      </c>
      <c r="X198" s="46" t="s">
        <v>47</v>
      </c>
    </row>
    <row r="199" spans="1:24" x14ac:dyDescent="0.25">
      <c r="A199" s="28" t="s">
        <v>70</v>
      </c>
      <c r="B199" s="42">
        <v>61.5</v>
      </c>
      <c r="C199" s="33">
        <v>60.8</v>
      </c>
      <c r="D199" s="33">
        <v>56.6</v>
      </c>
      <c r="E199" s="33">
        <v>64</v>
      </c>
      <c r="F199" s="33">
        <v>73.8</v>
      </c>
      <c r="G199" s="33">
        <v>82.5</v>
      </c>
      <c r="H199" s="33">
        <v>86.6</v>
      </c>
      <c r="I199" s="33">
        <v>92.8</v>
      </c>
      <c r="J199" s="33">
        <v>87.5</v>
      </c>
      <c r="K199" s="33">
        <v>72.2</v>
      </c>
      <c r="L199" s="33">
        <v>83.2</v>
      </c>
      <c r="M199" s="33">
        <v>73.599999999999994</v>
      </c>
      <c r="N199" s="33">
        <v>64.400000000000006</v>
      </c>
      <c r="O199" s="33">
        <v>82.1</v>
      </c>
      <c r="P199" s="33">
        <v>65.900000000000006</v>
      </c>
      <c r="Q199" s="33">
        <v>46.4</v>
      </c>
      <c r="R199" s="33">
        <v>40.5</v>
      </c>
      <c r="S199" s="33">
        <v>42.2</v>
      </c>
      <c r="T199" s="33">
        <v>39.9</v>
      </c>
      <c r="U199" s="33">
        <v>54</v>
      </c>
      <c r="V199" s="33">
        <v>68.900000000000006</v>
      </c>
      <c r="W199" s="33">
        <v>39</v>
      </c>
      <c r="X199" s="46">
        <v>42.1</v>
      </c>
    </row>
    <row r="200" spans="1:24" ht="30" x14ac:dyDescent="0.25">
      <c r="A200" s="34" t="s">
        <v>71</v>
      </c>
      <c r="B200" s="42" t="s">
        <v>47</v>
      </c>
      <c r="C200" s="33" t="s">
        <v>47</v>
      </c>
      <c r="D200" s="33" t="s">
        <v>47</v>
      </c>
      <c r="E200" s="33" t="s">
        <v>47</v>
      </c>
      <c r="F200" s="33" t="s">
        <v>47</v>
      </c>
      <c r="G200" s="33" t="s">
        <v>47</v>
      </c>
      <c r="H200" s="33" t="s">
        <v>47</v>
      </c>
      <c r="I200" s="33" t="s">
        <v>47</v>
      </c>
      <c r="J200" s="33" t="s">
        <v>47</v>
      </c>
      <c r="K200" s="33" t="s">
        <v>47</v>
      </c>
      <c r="L200" s="33" t="s">
        <v>47</v>
      </c>
      <c r="M200" s="33" t="s">
        <v>47</v>
      </c>
      <c r="N200" s="33" t="s">
        <v>47</v>
      </c>
      <c r="O200" s="33" t="s">
        <v>47</v>
      </c>
      <c r="P200" s="33" t="s">
        <v>47</v>
      </c>
      <c r="Q200" s="33" t="s">
        <v>47</v>
      </c>
      <c r="R200" s="33" t="s">
        <v>47</v>
      </c>
      <c r="S200" s="33" t="s">
        <v>47</v>
      </c>
      <c r="T200" s="33" t="s">
        <v>47</v>
      </c>
      <c r="U200" s="33" t="s">
        <v>47</v>
      </c>
      <c r="V200" s="33" t="s">
        <v>47</v>
      </c>
      <c r="W200" s="33" t="s">
        <v>47</v>
      </c>
      <c r="X200" s="46" t="s">
        <v>47</v>
      </c>
    </row>
    <row r="201" spans="1:24" x14ac:dyDescent="0.25">
      <c r="A201" s="28" t="s">
        <v>72</v>
      </c>
      <c r="B201" s="42" t="s">
        <v>47</v>
      </c>
      <c r="C201" s="33" t="s">
        <v>47</v>
      </c>
      <c r="D201" s="33" t="s">
        <v>47</v>
      </c>
      <c r="E201" s="33" t="s">
        <v>47</v>
      </c>
      <c r="F201" s="33" t="s">
        <v>47</v>
      </c>
      <c r="G201" s="33" t="s">
        <v>47</v>
      </c>
      <c r="H201" s="33" t="s">
        <v>47</v>
      </c>
      <c r="I201" s="33" t="s">
        <v>47</v>
      </c>
      <c r="J201" s="33" t="s">
        <v>47</v>
      </c>
      <c r="K201" s="33" t="s">
        <v>47</v>
      </c>
      <c r="L201" s="33" t="s">
        <v>47</v>
      </c>
      <c r="M201" s="33" t="s">
        <v>47</v>
      </c>
      <c r="N201" s="33" t="s">
        <v>47</v>
      </c>
      <c r="O201" s="33" t="s">
        <v>47</v>
      </c>
      <c r="P201" s="33" t="s">
        <v>47</v>
      </c>
      <c r="Q201" s="33" t="s">
        <v>47</v>
      </c>
      <c r="R201" s="33" t="s">
        <v>47</v>
      </c>
      <c r="S201" s="33" t="s">
        <v>47</v>
      </c>
      <c r="T201" s="33" t="s">
        <v>47</v>
      </c>
      <c r="U201" s="33" t="s">
        <v>47</v>
      </c>
      <c r="V201" s="33" t="s">
        <v>47</v>
      </c>
      <c r="W201" s="33" t="s">
        <v>47</v>
      </c>
      <c r="X201" s="46" t="s">
        <v>47</v>
      </c>
    </row>
    <row r="202" spans="1:24" ht="30" x14ac:dyDescent="0.25">
      <c r="A202" s="34" t="s">
        <v>73</v>
      </c>
      <c r="B202" s="42">
        <v>7.6</v>
      </c>
      <c r="C202" s="33">
        <v>10.8</v>
      </c>
      <c r="D202" s="33">
        <v>8.6999999999999993</v>
      </c>
      <c r="E202" s="33">
        <v>11.3</v>
      </c>
      <c r="F202" s="33">
        <v>6.5</v>
      </c>
      <c r="G202" s="33">
        <v>10.3</v>
      </c>
      <c r="H202" s="33">
        <v>13.6</v>
      </c>
      <c r="I202" s="33">
        <v>5.2</v>
      </c>
      <c r="J202" s="33">
        <v>10.8</v>
      </c>
      <c r="K202" s="33">
        <v>13.2</v>
      </c>
      <c r="L202" s="33">
        <v>9.4</v>
      </c>
      <c r="M202" s="33">
        <v>15</v>
      </c>
      <c r="N202" s="33">
        <v>14.1</v>
      </c>
      <c r="O202" s="33">
        <v>27.2</v>
      </c>
      <c r="P202" s="33">
        <v>19.399999999999999</v>
      </c>
      <c r="Q202" s="33">
        <v>7.9</v>
      </c>
      <c r="R202" s="33">
        <v>7.7</v>
      </c>
      <c r="S202" s="33">
        <v>9.5</v>
      </c>
      <c r="T202" s="33">
        <v>13</v>
      </c>
      <c r="U202" s="33">
        <v>19.600000000000001</v>
      </c>
      <c r="V202" s="33">
        <v>16.2</v>
      </c>
      <c r="W202" s="33">
        <v>14.1</v>
      </c>
      <c r="X202" s="46">
        <v>15.9</v>
      </c>
    </row>
    <row r="203" spans="1:24" x14ac:dyDescent="0.25">
      <c r="A203" s="28" t="s">
        <v>74</v>
      </c>
      <c r="B203" s="42">
        <v>5.0999999999999996</v>
      </c>
      <c r="C203" s="33">
        <v>4.0999999999999996</v>
      </c>
      <c r="D203" s="33">
        <v>4.5</v>
      </c>
      <c r="E203" s="33">
        <v>10.4</v>
      </c>
      <c r="F203" s="33">
        <v>17.100000000000001</v>
      </c>
      <c r="G203" s="33">
        <v>8</v>
      </c>
      <c r="H203" s="33">
        <v>8.1999999999999993</v>
      </c>
      <c r="I203" s="33">
        <v>9.1999999999999993</v>
      </c>
      <c r="J203" s="33">
        <v>4.3</v>
      </c>
      <c r="K203" s="33">
        <v>4.7</v>
      </c>
      <c r="L203" s="33">
        <v>9.9</v>
      </c>
      <c r="M203" s="33">
        <v>9.8000000000000007</v>
      </c>
      <c r="N203" s="33">
        <v>8.1999999999999993</v>
      </c>
      <c r="O203" s="33">
        <v>3.7</v>
      </c>
      <c r="P203" s="33">
        <v>6.9</v>
      </c>
      <c r="Q203" s="33">
        <v>10.1</v>
      </c>
      <c r="R203" s="33">
        <v>21.2</v>
      </c>
      <c r="S203" s="33">
        <v>14.1</v>
      </c>
      <c r="T203" s="33">
        <v>5.7</v>
      </c>
      <c r="U203" s="33">
        <v>8.1999999999999993</v>
      </c>
      <c r="V203" s="33">
        <v>16.2</v>
      </c>
      <c r="W203" s="33">
        <v>15.3</v>
      </c>
      <c r="X203" s="46">
        <v>16.3</v>
      </c>
    </row>
    <row r="204" spans="1:24" x14ac:dyDescent="0.25">
      <c r="A204" s="28" t="s">
        <v>75</v>
      </c>
      <c r="B204" s="42">
        <v>2.7</v>
      </c>
      <c r="C204" s="33">
        <v>4.2</v>
      </c>
      <c r="D204" s="33">
        <v>7.3</v>
      </c>
      <c r="E204" s="33">
        <v>9.1999999999999993</v>
      </c>
      <c r="F204" s="33">
        <v>9.4</v>
      </c>
      <c r="G204" s="33">
        <v>3.9</v>
      </c>
      <c r="H204" s="33">
        <v>7.4</v>
      </c>
      <c r="I204" s="33">
        <v>9</v>
      </c>
      <c r="J204" s="33">
        <v>6.9</v>
      </c>
      <c r="K204" s="33">
        <v>9.6</v>
      </c>
      <c r="L204" s="33">
        <v>16.399999999999999</v>
      </c>
      <c r="M204" s="33">
        <v>9.3000000000000007</v>
      </c>
      <c r="N204" s="33">
        <v>7.9</v>
      </c>
      <c r="O204" s="33">
        <v>11.3</v>
      </c>
      <c r="P204" s="33">
        <v>21.7</v>
      </c>
      <c r="Q204" s="33">
        <v>8.4</v>
      </c>
      <c r="R204" s="33">
        <v>24.5</v>
      </c>
      <c r="S204" s="33">
        <v>19.600000000000001</v>
      </c>
      <c r="T204" s="33">
        <v>9.4</v>
      </c>
      <c r="U204" s="33">
        <v>5.9</v>
      </c>
      <c r="V204" s="33">
        <v>17.3</v>
      </c>
      <c r="W204" s="33">
        <v>15.8</v>
      </c>
      <c r="X204" s="46">
        <v>15.8</v>
      </c>
    </row>
    <row r="205" spans="1:24" ht="30" x14ac:dyDescent="0.25">
      <c r="A205" s="34" t="s">
        <v>76</v>
      </c>
      <c r="B205" s="42">
        <v>5.4</v>
      </c>
      <c r="C205" s="33">
        <v>3.9</v>
      </c>
      <c r="D205" s="33">
        <v>4.9000000000000004</v>
      </c>
      <c r="E205" s="33">
        <v>4</v>
      </c>
      <c r="F205" s="33">
        <v>4.7</v>
      </c>
      <c r="G205" s="33">
        <v>7.3</v>
      </c>
      <c r="H205" s="33">
        <v>4.0999999999999996</v>
      </c>
      <c r="I205" s="33">
        <v>5.7</v>
      </c>
      <c r="J205" s="33">
        <v>10.4</v>
      </c>
      <c r="K205" s="33">
        <v>6.4</v>
      </c>
      <c r="L205" s="33">
        <v>5.2</v>
      </c>
      <c r="M205" s="33">
        <v>6.8</v>
      </c>
      <c r="N205" s="33">
        <v>5.3</v>
      </c>
      <c r="O205" s="33">
        <v>4.8</v>
      </c>
      <c r="P205" s="33">
        <v>3.7</v>
      </c>
      <c r="Q205" s="33">
        <v>5</v>
      </c>
      <c r="R205" s="33">
        <v>6.5</v>
      </c>
      <c r="S205" s="33">
        <v>4.5999999999999996</v>
      </c>
      <c r="T205" s="33">
        <v>7.2</v>
      </c>
      <c r="U205" s="33">
        <v>7.1</v>
      </c>
      <c r="V205" s="33">
        <v>6.4</v>
      </c>
      <c r="W205" s="33">
        <v>10</v>
      </c>
      <c r="X205" s="46">
        <v>5.9</v>
      </c>
    </row>
    <row r="206" spans="1:24" x14ac:dyDescent="0.25">
      <c r="A206" s="35" t="s">
        <v>77</v>
      </c>
      <c r="B206" s="47">
        <v>0</v>
      </c>
      <c r="C206" s="48">
        <v>0</v>
      </c>
      <c r="D206" s="48">
        <v>0</v>
      </c>
      <c r="E206" s="48">
        <v>0</v>
      </c>
      <c r="F206" s="48">
        <v>0</v>
      </c>
      <c r="G206" s="48">
        <v>0</v>
      </c>
      <c r="H206" s="48">
        <v>0</v>
      </c>
      <c r="I206" s="48">
        <v>0</v>
      </c>
      <c r="J206" s="48">
        <v>0</v>
      </c>
      <c r="K206" s="48">
        <v>0</v>
      </c>
      <c r="L206" s="48">
        <v>0</v>
      </c>
      <c r="M206" s="48">
        <v>0</v>
      </c>
      <c r="N206" s="48">
        <v>0</v>
      </c>
      <c r="O206" s="48">
        <v>0</v>
      </c>
      <c r="P206" s="48">
        <v>0</v>
      </c>
      <c r="Q206" s="48">
        <v>0</v>
      </c>
      <c r="R206" s="48">
        <v>0</v>
      </c>
      <c r="S206" s="48">
        <v>0</v>
      </c>
      <c r="T206" s="48">
        <v>0</v>
      </c>
      <c r="U206" s="48">
        <v>0</v>
      </c>
      <c r="V206" s="48">
        <v>0</v>
      </c>
      <c r="W206" s="48">
        <v>0</v>
      </c>
      <c r="X206" s="49">
        <v>0</v>
      </c>
    </row>
  </sheetData>
  <phoneticPr fontId="5" type="noConversion"/>
  <printOptions gridLines="1"/>
  <pageMargins left="0" right="0" top="0" bottom="0" header="0.51181102362204722" footer="0.74803149606299213"/>
  <pageSetup paperSize="9" scale="72" orientation="landscape" r:id="rId1"/>
  <rowBreaks count="6" manualBreakCount="6">
    <brk id="37" max="16383" man="1"/>
    <brk id="71" max="16383" man="1"/>
    <brk id="104" max="16383" man="1"/>
    <brk id="138" max="16383" man="1"/>
    <brk id="172" max="16383" man="1"/>
    <brk id="208" max="16383" man="1"/>
  </rowBreaks>
  <tableParts count="6"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8EF47-039B-46D3-8219-58DD0BD41E8F}">
  <sheetPr>
    <tabColor theme="3" tint="0.79998168889431442"/>
  </sheetPr>
  <dimension ref="A1:O51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20.7109375" style="12" customWidth="1"/>
    <col min="2" max="7" width="10.7109375" style="12" customWidth="1"/>
    <col min="8" max="8" width="20.7109375" style="12" customWidth="1"/>
    <col min="9" max="13" width="10.7109375" style="12" customWidth="1"/>
    <col min="14" max="23" width="8.7109375" style="12" customWidth="1"/>
    <col min="24" max="16384" width="9.140625" style="12"/>
  </cols>
  <sheetData>
    <row r="1" spans="1:15" ht="18.75" x14ac:dyDescent="0.3">
      <c r="A1" s="17" t="s">
        <v>91</v>
      </c>
    </row>
    <row r="2" spans="1:15" x14ac:dyDescent="0.25">
      <c r="A2" s="12" t="s">
        <v>85</v>
      </c>
    </row>
    <row r="4" spans="1:15" ht="15.75" x14ac:dyDescent="0.25">
      <c r="A4" s="13" t="s">
        <v>26</v>
      </c>
      <c r="H4" s="18" t="s">
        <v>27</v>
      </c>
    </row>
    <row r="5" spans="1:15" x14ac:dyDescent="0.25">
      <c r="A5" s="5" t="s">
        <v>25</v>
      </c>
      <c r="B5" s="36" t="s">
        <v>3</v>
      </c>
      <c r="C5" s="6" t="s">
        <v>4</v>
      </c>
      <c r="D5" s="6" t="s">
        <v>84</v>
      </c>
      <c r="E5" s="6" t="s">
        <v>86</v>
      </c>
      <c r="F5" s="6" t="s">
        <v>87</v>
      </c>
      <c r="G5" s="15"/>
      <c r="H5" s="5" t="s">
        <v>25</v>
      </c>
      <c r="I5" s="36" t="s">
        <v>3</v>
      </c>
      <c r="J5" s="6" t="s">
        <v>4</v>
      </c>
      <c r="K5" s="6" t="s">
        <v>84</v>
      </c>
      <c r="L5" s="6" t="s">
        <v>86</v>
      </c>
      <c r="M5" s="6" t="s">
        <v>87</v>
      </c>
      <c r="N5" s="15"/>
      <c r="O5" s="15"/>
    </row>
    <row r="6" spans="1:15" x14ac:dyDescent="0.25">
      <c r="A6" s="21" t="s">
        <v>6</v>
      </c>
      <c r="B6" s="1">
        <v>23472.7</v>
      </c>
      <c r="C6" s="1">
        <v>25900.5</v>
      </c>
      <c r="D6" s="1">
        <v>24416.6</v>
      </c>
      <c r="E6" s="1">
        <v>26249</v>
      </c>
      <c r="F6" s="2">
        <v>27912.9</v>
      </c>
      <c r="G6" s="16"/>
      <c r="H6" s="21" t="s">
        <v>6</v>
      </c>
      <c r="I6" s="1">
        <v>96.7</v>
      </c>
      <c r="J6" s="1">
        <v>102</v>
      </c>
      <c r="K6" s="1">
        <v>89</v>
      </c>
      <c r="L6" s="1">
        <v>97.8</v>
      </c>
      <c r="M6" s="2">
        <v>80.5</v>
      </c>
      <c r="N6" s="16"/>
      <c r="O6" s="16"/>
    </row>
    <row r="7" spans="1:15" x14ac:dyDescent="0.25">
      <c r="A7" s="22" t="s">
        <v>7</v>
      </c>
      <c r="B7" s="3">
        <v>4319.8</v>
      </c>
      <c r="C7" s="3">
        <v>4011.4</v>
      </c>
      <c r="D7" s="3">
        <v>3911.2</v>
      </c>
      <c r="E7" s="3">
        <v>4332.2</v>
      </c>
      <c r="F7" s="4">
        <v>4301.5</v>
      </c>
      <c r="G7" s="16"/>
      <c r="H7" s="22" t="s">
        <v>7</v>
      </c>
      <c r="I7" s="3">
        <v>158.80000000000001</v>
      </c>
      <c r="J7" s="3">
        <v>156.9</v>
      </c>
      <c r="K7" s="3">
        <v>177</v>
      </c>
      <c r="L7" s="3">
        <v>165.7</v>
      </c>
      <c r="M7" s="4">
        <v>131.4</v>
      </c>
      <c r="N7" s="16"/>
      <c r="O7" s="16"/>
    </row>
    <row r="8" spans="1:15" x14ac:dyDescent="0.25">
      <c r="A8" s="22" t="s">
        <v>12</v>
      </c>
      <c r="B8" s="3">
        <v>1534.4</v>
      </c>
      <c r="C8" s="3">
        <v>1487.5</v>
      </c>
      <c r="D8" s="3">
        <v>1411.6</v>
      </c>
      <c r="E8" s="3">
        <v>1436.2</v>
      </c>
      <c r="F8" s="4">
        <v>1660.3</v>
      </c>
      <c r="G8" s="16"/>
      <c r="H8" s="22" t="s">
        <v>12</v>
      </c>
      <c r="I8" s="3">
        <v>89</v>
      </c>
      <c r="J8" s="3">
        <v>87.2</v>
      </c>
      <c r="K8" s="3">
        <v>92.4</v>
      </c>
      <c r="L8" s="3">
        <v>86.8</v>
      </c>
      <c r="M8" s="4">
        <v>81.400000000000006</v>
      </c>
      <c r="N8" s="16"/>
      <c r="O8" s="16"/>
    </row>
    <row r="9" spans="1:15" x14ac:dyDescent="0.25">
      <c r="A9" s="22" t="s">
        <v>8</v>
      </c>
      <c r="B9" s="3">
        <v>1141.3</v>
      </c>
      <c r="C9" s="3">
        <v>1058.8</v>
      </c>
      <c r="D9" s="3">
        <v>1117.9000000000001</v>
      </c>
      <c r="E9" s="3">
        <v>1092.5999999999999</v>
      </c>
      <c r="F9" s="4">
        <v>1797.4</v>
      </c>
      <c r="G9" s="16"/>
      <c r="H9" s="22" t="s">
        <v>8</v>
      </c>
      <c r="I9" s="3">
        <v>54.6</v>
      </c>
      <c r="J9" s="3">
        <v>62.7</v>
      </c>
      <c r="K9" s="3">
        <v>64.2</v>
      </c>
      <c r="L9" s="3">
        <v>65.099999999999994</v>
      </c>
      <c r="M9" s="4">
        <v>63.4</v>
      </c>
      <c r="N9" s="16"/>
      <c r="O9" s="16"/>
    </row>
    <row r="10" spans="1:15" x14ac:dyDescent="0.25">
      <c r="A10" s="22" t="s">
        <v>13</v>
      </c>
      <c r="B10" s="3">
        <v>5513</v>
      </c>
      <c r="C10" s="3">
        <v>5577</v>
      </c>
      <c r="D10" s="3">
        <v>5779.9</v>
      </c>
      <c r="E10" s="3">
        <v>6376.6</v>
      </c>
      <c r="F10" s="4">
        <v>6926.4</v>
      </c>
      <c r="G10" s="16"/>
      <c r="H10" s="22" t="s">
        <v>13</v>
      </c>
      <c r="I10" s="3">
        <v>107.4</v>
      </c>
      <c r="J10" s="3">
        <v>108.8</v>
      </c>
      <c r="K10" s="3">
        <v>108</v>
      </c>
      <c r="L10" s="3">
        <v>112.8</v>
      </c>
      <c r="M10" s="4">
        <v>100.3</v>
      </c>
      <c r="N10" s="16"/>
      <c r="O10" s="16"/>
    </row>
    <row r="11" spans="1:15" x14ac:dyDescent="0.25">
      <c r="A11" s="22" t="s">
        <v>9</v>
      </c>
      <c r="B11" s="3">
        <v>1379</v>
      </c>
      <c r="C11" s="3">
        <v>1314.8</v>
      </c>
      <c r="D11" s="3">
        <v>1319.1</v>
      </c>
      <c r="E11" s="3">
        <v>1449.8</v>
      </c>
      <c r="F11" s="4">
        <v>1518.5</v>
      </c>
      <c r="G11" s="16"/>
      <c r="H11" s="22" t="s">
        <v>9</v>
      </c>
      <c r="I11" s="3">
        <v>60.7</v>
      </c>
      <c r="J11" s="3">
        <v>50.6</v>
      </c>
      <c r="K11" s="3">
        <v>45.5</v>
      </c>
      <c r="L11" s="3">
        <v>55.3</v>
      </c>
      <c r="M11" s="4">
        <v>50.3</v>
      </c>
      <c r="N11" s="16"/>
      <c r="O11" s="16"/>
    </row>
    <row r="12" spans="1:15" x14ac:dyDescent="0.25">
      <c r="A12" s="22" t="s">
        <v>10</v>
      </c>
      <c r="B12" s="3">
        <v>1775.5</v>
      </c>
      <c r="C12" s="3">
        <v>1256.0999999999999</v>
      </c>
      <c r="D12" s="3">
        <v>1628.1</v>
      </c>
      <c r="E12" s="3">
        <v>1398.2</v>
      </c>
      <c r="F12" s="4">
        <v>1465.2</v>
      </c>
      <c r="G12" s="16"/>
      <c r="H12" s="22" t="s">
        <v>10</v>
      </c>
      <c r="I12" s="3">
        <v>39.1</v>
      </c>
      <c r="J12" s="3">
        <v>46.6</v>
      </c>
      <c r="K12" s="3">
        <v>49.7</v>
      </c>
      <c r="L12" s="3">
        <v>37.799999999999997</v>
      </c>
      <c r="M12" s="4">
        <v>31.9</v>
      </c>
      <c r="N12" s="16"/>
      <c r="O12" s="16"/>
    </row>
    <row r="13" spans="1:15" x14ac:dyDescent="0.25">
      <c r="A13" s="22" t="s">
        <v>11</v>
      </c>
      <c r="B13" s="3">
        <v>1040.5</v>
      </c>
      <c r="C13" s="3">
        <v>973.3</v>
      </c>
      <c r="D13" s="3">
        <v>966.8</v>
      </c>
      <c r="E13" s="3">
        <v>646.29999999999995</v>
      </c>
      <c r="F13" s="4">
        <v>1642.9</v>
      </c>
      <c r="G13" s="16"/>
      <c r="H13" s="22" t="s">
        <v>11</v>
      </c>
      <c r="I13" s="3">
        <v>36.700000000000003</v>
      </c>
      <c r="J13" s="3">
        <v>37.9</v>
      </c>
      <c r="K13" s="3">
        <v>36.700000000000003</v>
      </c>
      <c r="L13" s="3">
        <v>34.1</v>
      </c>
      <c r="M13" s="4">
        <v>31.3</v>
      </c>
      <c r="N13" s="16"/>
      <c r="O13" s="16"/>
    </row>
    <row r="14" spans="1:15" x14ac:dyDescent="0.25">
      <c r="A14" s="22" t="s">
        <v>17</v>
      </c>
      <c r="B14" s="3">
        <v>827.4</v>
      </c>
      <c r="C14" s="3">
        <v>744.8</v>
      </c>
      <c r="D14" s="3">
        <v>745.4</v>
      </c>
      <c r="E14" s="3">
        <v>785.1</v>
      </c>
      <c r="F14" s="4">
        <v>910.4</v>
      </c>
      <c r="G14" s="16"/>
      <c r="H14" s="22" t="s">
        <v>17</v>
      </c>
      <c r="I14" s="3">
        <v>92.6</v>
      </c>
      <c r="J14" s="3">
        <v>89.8</v>
      </c>
      <c r="K14" s="3">
        <v>83.3</v>
      </c>
      <c r="L14" s="3">
        <v>76.3</v>
      </c>
      <c r="M14" s="4">
        <v>73.7</v>
      </c>
      <c r="N14" s="16"/>
      <c r="O14" s="16"/>
    </row>
    <row r="15" spans="1:15" x14ac:dyDescent="0.25">
      <c r="A15" s="25" t="s">
        <v>18</v>
      </c>
      <c r="B15" s="9">
        <v>1958.1</v>
      </c>
      <c r="C15" s="9">
        <v>1933.9</v>
      </c>
      <c r="D15" s="9">
        <v>2251.9</v>
      </c>
      <c r="E15" s="9">
        <v>2716.6</v>
      </c>
      <c r="F15" s="10">
        <v>2880.3</v>
      </c>
      <c r="G15" s="16"/>
      <c r="H15" s="25" t="s">
        <v>18</v>
      </c>
      <c r="I15" s="9">
        <v>138.69999999999999</v>
      </c>
      <c r="J15" s="9">
        <v>132</v>
      </c>
      <c r="K15" s="9">
        <v>134.9</v>
      </c>
      <c r="L15" s="9">
        <v>126.9</v>
      </c>
      <c r="M15" s="10">
        <v>107.3</v>
      </c>
      <c r="N15" s="16"/>
      <c r="O15" s="16"/>
    </row>
    <row r="16" spans="1:15" x14ac:dyDescent="0.25">
      <c r="A16" s="22" t="s">
        <v>19</v>
      </c>
      <c r="B16" s="3">
        <v>1289.0999999999999</v>
      </c>
      <c r="C16" s="3">
        <v>1200.0999999999999</v>
      </c>
      <c r="D16" s="3">
        <v>1117.9000000000001</v>
      </c>
      <c r="E16" s="3">
        <v>1230.7</v>
      </c>
      <c r="F16" s="4">
        <v>1235.5</v>
      </c>
      <c r="G16" s="16"/>
      <c r="H16" s="22" t="s">
        <v>19</v>
      </c>
      <c r="I16" s="3">
        <v>77.5</v>
      </c>
      <c r="J16" s="3">
        <v>71.5</v>
      </c>
      <c r="K16" s="3">
        <v>72.400000000000006</v>
      </c>
      <c r="L16" s="3">
        <v>72.8</v>
      </c>
      <c r="M16" s="4">
        <v>61.7</v>
      </c>
      <c r="N16" s="16"/>
      <c r="O16" s="16"/>
    </row>
    <row r="17" spans="1:15" x14ac:dyDescent="0.25">
      <c r="A17" s="22" t="s">
        <v>14</v>
      </c>
      <c r="B17" s="3">
        <v>2317.9</v>
      </c>
      <c r="C17" s="3">
        <v>2058</v>
      </c>
      <c r="D17" s="3">
        <v>1966.9</v>
      </c>
      <c r="E17" s="3">
        <v>2110</v>
      </c>
      <c r="F17" s="4">
        <v>2367.4</v>
      </c>
      <c r="G17" s="16"/>
      <c r="H17" s="22" t="s">
        <v>14</v>
      </c>
      <c r="I17" s="3">
        <v>91.1</v>
      </c>
      <c r="J17" s="3">
        <v>88.8</v>
      </c>
      <c r="K17" s="3">
        <v>82.4</v>
      </c>
      <c r="L17" s="3">
        <v>79</v>
      </c>
      <c r="M17" s="4">
        <v>71.099999999999994</v>
      </c>
      <c r="N17" s="16"/>
      <c r="O17" s="16"/>
    </row>
    <row r="18" spans="1:15" x14ac:dyDescent="0.25">
      <c r="A18" s="22" t="s">
        <v>15</v>
      </c>
      <c r="B18" s="3">
        <v>1549.2</v>
      </c>
      <c r="C18" s="3">
        <v>1488.3</v>
      </c>
      <c r="D18" s="3">
        <v>1716.5</v>
      </c>
      <c r="E18" s="3">
        <v>1398.7</v>
      </c>
      <c r="F18" s="4">
        <v>1383.8</v>
      </c>
      <c r="G18" s="16"/>
      <c r="H18" s="22" t="s">
        <v>15</v>
      </c>
      <c r="I18" s="3">
        <v>149.1</v>
      </c>
      <c r="J18" s="3">
        <v>183</v>
      </c>
      <c r="K18" s="3">
        <v>179.1</v>
      </c>
      <c r="L18" s="3">
        <v>160.69999999999999</v>
      </c>
      <c r="M18" s="4">
        <v>134</v>
      </c>
      <c r="N18" s="16"/>
      <c r="O18" s="16"/>
    </row>
    <row r="19" spans="1:15" x14ac:dyDescent="0.25">
      <c r="A19" s="22" t="s">
        <v>16</v>
      </c>
      <c r="B19" s="3">
        <v>1562.9</v>
      </c>
      <c r="C19" s="3">
        <v>1736.3</v>
      </c>
      <c r="D19" s="3">
        <v>1875.7</v>
      </c>
      <c r="E19" s="3">
        <v>1490.5</v>
      </c>
      <c r="F19" s="4">
        <v>1684.9</v>
      </c>
      <c r="G19" s="16"/>
      <c r="H19" s="22" t="s">
        <v>16</v>
      </c>
      <c r="I19" s="3">
        <v>95</v>
      </c>
      <c r="J19" s="3">
        <v>114.4</v>
      </c>
      <c r="K19" s="3">
        <v>122.8</v>
      </c>
      <c r="L19" s="3">
        <v>118.7</v>
      </c>
      <c r="M19" s="4">
        <v>90.3</v>
      </c>
      <c r="N19" s="16"/>
      <c r="O19" s="16"/>
    </row>
    <row r="20" spans="1:15" x14ac:dyDescent="0.25">
      <c r="A20" s="22" t="s">
        <v>20</v>
      </c>
      <c r="B20" s="3">
        <v>479.8</v>
      </c>
      <c r="C20" s="3">
        <v>486</v>
      </c>
      <c r="D20" s="3">
        <v>513.6</v>
      </c>
      <c r="E20" s="3">
        <v>543.4</v>
      </c>
      <c r="F20" s="4">
        <v>694.3</v>
      </c>
      <c r="G20" s="16"/>
      <c r="H20" s="22" t="s">
        <v>20</v>
      </c>
      <c r="I20" s="3">
        <v>44.1</v>
      </c>
      <c r="J20" s="3">
        <v>41.2</v>
      </c>
      <c r="K20" s="3">
        <v>37</v>
      </c>
      <c r="L20" s="3">
        <v>44.5</v>
      </c>
      <c r="M20" s="4">
        <v>32.799999999999997</v>
      </c>
      <c r="N20" s="16"/>
      <c r="O20" s="16"/>
    </row>
    <row r="21" spans="1:15" x14ac:dyDescent="0.25">
      <c r="A21" s="22" t="s">
        <v>21</v>
      </c>
      <c r="B21" s="3">
        <v>4368.3999999999996</v>
      </c>
      <c r="C21" s="3">
        <v>4437.7</v>
      </c>
      <c r="D21" s="3">
        <v>4894.5</v>
      </c>
      <c r="E21" s="3">
        <v>4590.5</v>
      </c>
      <c r="F21" s="4">
        <v>5094.8999999999996</v>
      </c>
      <c r="G21" s="16"/>
      <c r="H21" s="22" t="s">
        <v>21</v>
      </c>
      <c r="I21" s="3">
        <v>150</v>
      </c>
      <c r="J21" s="3">
        <v>150.4</v>
      </c>
      <c r="K21" s="3">
        <v>158.30000000000001</v>
      </c>
      <c r="L21" s="3">
        <v>149.69999999999999</v>
      </c>
      <c r="M21" s="4">
        <v>116.6</v>
      </c>
      <c r="N21" s="16"/>
      <c r="O21" s="16"/>
    </row>
    <row r="22" spans="1:15" x14ac:dyDescent="0.25">
      <c r="A22" s="22" t="s">
        <v>22</v>
      </c>
      <c r="B22" s="3">
        <v>560.70000000000005</v>
      </c>
      <c r="C22" s="3">
        <v>566.1</v>
      </c>
      <c r="D22" s="3">
        <v>574.20000000000005</v>
      </c>
      <c r="E22" s="3">
        <v>873.7</v>
      </c>
      <c r="F22" s="4">
        <v>688.3</v>
      </c>
      <c r="G22" s="16"/>
      <c r="H22" s="22" t="s">
        <v>22</v>
      </c>
      <c r="I22" s="3">
        <v>36.200000000000003</v>
      </c>
      <c r="J22" s="3">
        <v>35.9</v>
      </c>
      <c r="K22" s="3">
        <v>36.9</v>
      </c>
      <c r="L22" s="3">
        <v>29.6</v>
      </c>
      <c r="M22" s="4">
        <v>23</v>
      </c>
      <c r="N22" s="16"/>
      <c r="O22" s="16"/>
    </row>
    <row r="23" spans="1:15" x14ac:dyDescent="0.25">
      <c r="A23" s="22" t="s">
        <v>23</v>
      </c>
      <c r="B23" s="3">
        <v>1615.9</v>
      </c>
      <c r="C23" s="3">
        <v>1687.9</v>
      </c>
      <c r="D23" s="3">
        <v>1782.9</v>
      </c>
      <c r="E23" s="3">
        <v>1583.1</v>
      </c>
      <c r="F23" s="4">
        <v>1811</v>
      </c>
      <c r="G23" s="16"/>
      <c r="H23" s="22" t="s">
        <v>23</v>
      </c>
      <c r="I23" s="3">
        <v>38.200000000000003</v>
      </c>
      <c r="J23" s="3">
        <v>43.8</v>
      </c>
      <c r="K23" s="3">
        <v>46.4</v>
      </c>
      <c r="L23" s="3">
        <v>38.5</v>
      </c>
      <c r="M23" s="4">
        <v>41.2</v>
      </c>
      <c r="N23" s="16"/>
      <c r="O23" s="16"/>
    </row>
    <row r="24" spans="1:15" x14ac:dyDescent="0.25">
      <c r="A24" s="22" t="s">
        <v>24</v>
      </c>
      <c r="B24" s="3">
        <v>314.60000000000002</v>
      </c>
      <c r="C24" s="3">
        <v>333.1</v>
      </c>
      <c r="D24" s="3">
        <v>294.10000000000002</v>
      </c>
      <c r="E24" s="3">
        <v>418.4</v>
      </c>
      <c r="F24" s="4">
        <v>366.5</v>
      </c>
      <c r="G24" s="16"/>
      <c r="H24" s="22" t="s">
        <v>24</v>
      </c>
      <c r="I24" s="3">
        <v>17.600000000000001</v>
      </c>
      <c r="J24" s="3">
        <v>17.3</v>
      </c>
      <c r="K24" s="3">
        <v>16.899999999999999</v>
      </c>
      <c r="L24" s="3">
        <v>16.100000000000001</v>
      </c>
      <c r="M24" s="4">
        <v>11.7</v>
      </c>
      <c r="N24" s="16"/>
      <c r="O24" s="16"/>
    </row>
    <row r="25" spans="1:15" x14ac:dyDescent="0.25">
      <c r="A25" s="22" t="s">
        <v>28</v>
      </c>
      <c r="B25" s="3">
        <v>12.8</v>
      </c>
      <c r="C25" s="3">
        <v>-3.7</v>
      </c>
      <c r="D25" s="3">
        <v>-0.6</v>
      </c>
      <c r="E25" s="3">
        <v>0.3</v>
      </c>
      <c r="F25" s="4">
        <v>6.7</v>
      </c>
      <c r="G25" s="16"/>
      <c r="H25" s="22" t="s">
        <v>28</v>
      </c>
      <c r="I25" s="3">
        <v>0</v>
      </c>
      <c r="J25" s="3">
        <v>0</v>
      </c>
      <c r="K25" s="3">
        <v>0</v>
      </c>
      <c r="L25" s="3">
        <v>0</v>
      </c>
      <c r="M25" s="4">
        <v>0</v>
      </c>
      <c r="N25" s="16"/>
      <c r="O25" s="16"/>
    </row>
    <row r="26" spans="1:15" x14ac:dyDescent="0.25">
      <c r="A26" s="23" t="s">
        <v>5</v>
      </c>
      <c r="B26" s="7">
        <v>57033</v>
      </c>
      <c r="C26" s="7">
        <v>58248</v>
      </c>
      <c r="D26" s="7">
        <v>58284</v>
      </c>
      <c r="E26" s="7">
        <v>60722</v>
      </c>
      <c r="F26" s="8">
        <v>66349</v>
      </c>
      <c r="G26" s="16"/>
      <c r="H26" s="23" t="s">
        <v>5</v>
      </c>
      <c r="I26" s="7">
        <v>1573</v>
      </c>
      <c r="J26" s="7">
        <v>1621</v>
      </c>
      <c r="K26" s="7">
        <v>1633</v>
      </c>
      <c r="L26" s="7">
        <v>1568</v>
      </c>
      <c r="M26" s="8">
        <v>1334</v>
      </c>
      <c r="N26" s="16"/>
      <c r="O26" s="16"/>
    </row>
    <row r="29" spans="1:15" ht="15.75" x14ac:dyDescent="0.25">
      <c r="A29" s="13" t="s">
        <v>29</v>
      </c>
      <c r="B29" s="14"/>
      <c r="H29" s="13" t="s">
        <v>30</v>
      </c>
    </row>
    <row r="30" spans="1:15" x14ac:dyDescent="0.25">
      <c r="A30" s="5" t="s">
        <v>25</v>
      </c>
      <c r="B30" s="36" t="s">
        <v>3</v>
      </c>
      <c r="C30" s="6" t="s">
        <v>4</v>
      </c>
      <c r="D30" s="6" t="s">
        <v>84</v>
      </c>
      <c r="E30" s="6" t="s">
        <v>86</v>
      </c>
      <c r="F30" s="6" t="s">
        <v>87</v>
      </c>
      <c r="H30" s="5" t="s">
        <v>25</v>
      </c>
      <c r="I30" s="36" t="s">
        <v>3</v>
      </c>
      <c r="J30" s="6" t="s">
        <v>4</v>
      </c>
      <c r="K30" s="6" t="s">
        <v>84</v>
      </c>
      <c r="L30" s="6" t="s">
        <v>86</v>
      </c>
      <c r="M30" s="6" t="s">
        <v>87</v>
      </c>
    </row>
    <row r="31" spans="1:15" x14ac:dyDescent="0.25">
      <c r="A31" s="21" t="s">
        <v>6</v>
      </c>
      <c r="B31" s="1">
        <v>4321.5</v>
      </c>
      <c r="C31" s="1">
        <v>4278.3</v>
      </c>
      <c r="D31" s="1">
        <v>4135.1000000000004</v>
      </c>
      <c r="E31" s="1">
        <v>5663.7</v>
      </c>
      <c r="F31" s="2">
        <v>5140</v>
      </c>
      <c r="H31" s="21" t="s">
        <v>6</v>
      </c>
      <c r="I31" s="1">
        <v>19054.599999999999</v>
      </c>
      <c r="J31" s="1">
        <v>21520.2</v>
      </c>
      <c r="K31" s="1">
        <v>20192.400000000001</v>
      </c>
      <c r="L31" s="1">
        <v>20487.5</v>
      </c>
      <c r="M31" s="2">
        <v>22692.400000000001</v>
      </c>
    </row>
    <row r="32" spans="1:15" x14ac:dyDescent="0.25">
      <c r="A32" s="22" t="s">
        <v>7</v>
      </c>
      <c r="B32" s="3">
        <v>968.7</v>
      </c>
      <c r="C32" s="3">
        <v>712.9</v>
      </c>
      <c r="D32" s="3">
        <v>713.9</v>
      </c>
      <c r="E32" s="3">
        <v>1063</v>
      </c>
      <c r="F32" s="4">
        <v>879.9</v>
      </c>
      <c r="H32" s="22" t="s">
        <v>7</v>
      </c>
      <c r="I32" s="3">
        <v>3192.2</v>
      </c>
      <c r="J32" s="3">
        <v>3141.6</v>
      </c>
      <c r="K32" s="3">
        <v>3020.4</v>
      </c>
      <c r="L32" s="3">
        <v>3103.5</v>
      </c>
      <c r="M32" s="4">
        <v>3290.2</v>
      </c>
    </row>
    <row r="33" spans="1:13" x14ac:dyDescent="0.25">
      <c r="A33" s="22" t="s">
        <v>12</v>
      </c>
      <c r="B33" s="3">
        <v>550.20000000000005</v>
      </c>
      <c r="C33" s="3">
        <v>502.3</v>
      </c>
      <c r="D33" s="3">
        <v>484.5</v>
      </c>
      <c r="E33" s="3">
        <v>578.1</v>
      </c>
      <c r="F33" s="4">
        <v>886.8</v>
      </c>
      <c r="H33" s="22" t="s">
        <v>12</v>
      </c>
      <c r="I33" s="3">
        <v>895.2</v>
      </c>
      <c r="J33" s="3">
        <v>898</v>
      </c>
      <c r="K33" s="3">
        <v>834.7</v>
      </c>
      <c r="L33" s="3">
        <v>771.3</v>
      </c>
      <c r="M33" s="4">
        <v>692</v>
      </c>
    </row>
    <row r="34" spans="1:13" x14ac:dyDescent="0.25">
      <c r="A34" s="22" t="s">
        <v>8</v>
      </c>
      <c r="B34" s="3">
        <v>272.39999999999998</v>
      </c>
      <c r="C34" s="3">
        <v>259.39999999999998</v>
      </c>
      <c r="D34" s="3">
        <v>233.3</v>
      </c>
      <c r="E34" s="3">
        <v>302.2</v>
      </c>
      <c r="F34" s="4">
        <v>317</v>
      </c>
      <c r="H34" s="22" t="s">
        <v>8</v>
      </c>
      <c r="I34" s="3">
        <v>814.3</v>
      </c>
      <c r="J34" s="3">
        <v>736.6</v>
      </c>
      <c r="K34" s="3">
        <v>820.5</v>
      </c>
      <c r="L34" s="3">
        <v>725.3</v>
      </c>
      <c r="M34" s="4">
        <v>1417</v>
      </c>
    </row>
    <row r="35" spans="1:13" x14ac:dyDescent="0.25">
      <c r="A35" s="22" t="s">
        <v>13</v>
      </c>
      <c r="B35" s="3">
        <v>1218.2</v>
      </c>
      <c r="C35" s="3">
        <v>1429.4</v>
      </c>
      <c r="D35" s="3">
        <v>1551.3</v>
      </c>
      <c r="E35" s="3">
        <v>1741.7</v>
      </c>
      <c r="F35" s="4">
        <v>2085.8000000000002</v>
      </c>
      <c r="H35" s="22" t="s">
        <v>13</v>
      </c>
      <c r="I35" s="3">
        <v>4187.3999999999996</v>
      </c>
      <c r="J35" s="3">
        <v>4038.8</v>
      </c>
      <c r="K35" s="3">
        <v>4120.6000000000004</v>
      </c>
      <c r="L35" s="3">
        <v>4522</v>
      </c>
      <c r="M35" s="4">
        <v>4740.3</v>
      </c>
    </row>
    <row r="36" spans="1:13" x14ac:dyDescent="0.25">
      <c r="A36" s="22" t="s">
        <v>9</v>
      </c>
      <c r="B36" s="3">
        <v>319.89999999999998</v>
      </c>
      <c r="C36" s="3">
        <v>350.3</v>
      </c>
      <c r="D36" s="3">
        <v>227.8</v>
      </c>
      <c r="E36" s="3">
        <v>308.39999999999998</v>
      </c>
      <c r="F36" s="4">
        <v>336.2</v>
      </c>
      <c r="H36" s="22" t="s">
        <v>9</v>
      </c>
      <c r="I36" s="3">
        <v>998.5</v>
      </c>
      <c r="J36" s="3">
        <v>913.8</v>
      </c>
      <c r="K36" s="3">
        <v>1045.8</v>
      </c>
      <c r="L36" s="3">
        <v>1086.0999999999999</v>
      </c>
      <c r="M36" s="4">
        <v>1131.9000000000001</v>
      </c>
    </row>
    <row r="37" spans="1:13" x14ac:dyDescent="0.25">
      <c r="A37" s="22" t="s">
        <v>10</v>
      </c>
      <c r="B37" s="3">
        <v>357.9</v>
      </c>
      <c r="C37" s="3">
        <v>283.5</v>
      </c>
      <c r="D37" s="3">
        <v>248</v>
      </c>
      <c r="E37" s="3">
        <v>376.8</v>
      </c>
      <c r="F37" s="4">
        <v>591.20000000000005</v>
      </c>
      <c r="H37" s="22" t="s">
        <v>10</v>
      </c>
      <c r="I37" s="3">
        <v>1378.6</v>
      </c>
      <c r="J37" s="3">
        <v>926</v>
      </c>
      <c r="K37" s="3">
        <v>1330.4</v>
      </c>
      <c r="L37" s="3">
        <v>983.5</v>
      </c>
      <c r="M37" s="4">
        <v>842.1</v>
      </c>
    </row>
    <row r="38" spans="1:13" x14ac:dyDescent="0.25">
      <c r="A38" s="22" t="s">
        <v>11</v>
      </c>
      <c r="B38" s="3">
        <v>277.3</v>
      </c>
      <c r="C38" s="3">
        <v>322.5</v>
      </c>
      <c r="D38" s="3">
        <v>245.2</v>
      </c>
      <c r="E38" s="3">
        <v>25.7</v>
      </c>
      <c r="F38" s="4">
        <v>925.1</v>
      </c>
      <c r="H38" s="22" t="s">
        <v>11</v>
      </c>
      <c r="I38" s="3">
        <v>726.5</v>
      </c>
      <c r="J38" s="3">
        <v>612.9</v>
      </c>
      <c r="K38" s="3">
        <v>684.9</v>
      </c>
      <c r="L38" s="3">
        <v>586.6</v>
      </c>
      <c r="M38" s="4">
        <v>686.5</v>
      </c>
    </row>
    <row r="39" spans="1:13" x14ac:dyDescent="0.25">
      <c r="A39" s="22" t="s">
        <v>17</v>
      </c>
      <c r="B39" s="3">
        <v>226.2</v>
      </c>
      <c r="C39" s="3">
        <v>201.8</v>
      </c>
      <c r="D39" s="3">
        <v>179.4</v>
      </c>
      <c r="E39" s="3">
        <v>254.1</v>
      </c>
      <c r="F39" s="4">
        <v>297.10000000000002</v>
      </c>
      <c r="H39" s="22" t="s">
        <v>17</v>
      </c>
      <c r="I39" s="3">
        <v>508.5</v>
      </c>
      <c r="J39" s="3">
        <v>453.2</v>
      </c>
      <c r="K39" s="3">
        <v>482.7</v>
      </c>
      <c r="L39" s="3">
        <v>454.7</v>
      </c>
      <c r="M39" s="4">
        <v>539.6</v>
      </c>
    </row>
    <row r="40" spans="1:13" x14ac:dyDescent="0.25">
      <c r="A40" s="25" t="s">
        <v>18</v>
      </c>
      <c r="B40" s="9">
        <v>454.3</v>
      </c>
      <c r="C40" s="9">
        <v>445.9</v>
      </c>
      <c r="D40" s="9">
        <v>584.6</v>
      </c>
      <c r="E40" s="9">
        <v>432.1</v>
      </c>
      <c r="F40" s="10">
        <v>503.1</v>
      </c>
      <c r="H40" s="25" t="s">
        <v>18</v>
      </c>
      <c r="I40" s="9">
        <v>1365.1</v>
      </c>
      <c r="J40" s="9">
        <v>1356</v>
      </c>
      <c r="K40" s="9">
        <v>1532.4</v>
      </c>
      <c r="L40" s="9">
        <v>2157.6999999999998</v>
      </c>
      <c r="M40" s="10">
        <v>2269.9</v>
      </c>
    </row>
    <row r="41" spans="1:13" x14ac:dyDescent="0.25">
      <c r="A41" s="22" t="s">
        <v>19</v>
      </c>
      <c r="B41" s="3">
        <v>232.3</v>
      </c>
      <c r="C41" s="3">
        <v>224.8</v>
      </c>
      <c r="D41" s="3">
        <v>225.4</v>
      </c>
      <c r="E41" s="3">
        <v>294.89999999999998</v>
      </c>
      <c r="F41" s="4">
        <v>346.1</v>
      </c>
      <c r="H41" s="22" t="s">
        <v>19</v>
      </c>
      <c r="I41" s="3">
        <v>979.3</v>
      </c>
      <c r="J41" s="3">
        <v>903.8</v>
      </c>
      <c r="K41" s="3">
        <v>820</v>
      </c>
      <c r="L41" s="3">
        <v>862.9</v>
      </c>
      <c r="M41" s="4">
        <v>827.7</v>
      </c>
    </row>
    <row r="42" spans="1:13" x14ac:dyDescent="0.25">
      <c r="A42" s="22" t="s">
        <v>14</v>
      </c>
      <c r="B42" s="3">
        <v>518.20000000000005</v>
      </c>
      <c r="C42" s="3">
        <v>380.4</v>
      </c>
      <c r="D42" s="3">
        <v>309.10000000000002</v>
      </c>
      <c r="E42" s="3">
        <v>518.20000000000005</v>
      </c>
      <c r="F42" s="4">
        <v>555.4</v>
      </c>
      <c r="H42" s="22" t="s">
        <v>14</v>
      </c>
      <c r="I42" s="3">
        <v>1708.6</v>
      </c>
      <c r="J42" s="3">
        <v>1588.8</v>
      </c>
      <c r="K42" s="3">
        <v>1575.4</v>
      </c>
      <c r="L42" s="3">
        <v>1512.7</v>
      </c>
      <c r="M42" s="4">
        <v>1740.9</v>
      </c>
    </row>
    <row r="43" spans="1:13" x14ac:dyDescent="0.25">
      <c r="A43" s="22" t="s">
        <v>15</v>
      </c>
      <c r="B43" s="3">
        <v>413</v>
      </c>
      <c r="C43" s="3">
        <v>292.89999999999998</v>
      </c>
      <c r="D43" s="3">
        <v>337.3</v>
      </c>
      <c r="E43" s="3">
        <v>388.5</v>
      </c>
      <c r="F43" s="4">
        <v>395.8</v>
      </c>
      <c r="H43" s="22" t="s">
        <v>15</v>
      </c>
      <c r="I43" s="3">
        <v>987.1</v>
      </c>
      <c r="J43" s="3">
        <v>1012.5</v>
      </c>
      <c r="K43" s="3">
        <v>1200</v>
      </c>
      <c r="L43" s="3">
        <v>849.5</v>
      </c>
      <c r="M43" s="4">
        <v>854</v>
      </c>
    </row>
    <row r="44" spans="1:13" x14ac:dyDescent="0.25">
      <c r="A44" s="22" t="s">
        <v>16</v>
      </c>
      <c r="B44" s="3">
        <v>532.79999999999995</v>
      </c>
      <c r="C44" s="3">
        <v>578.70000000000005</v>
      </c>
      <c r="D44" s="3">
        <v>659.2</v>
      </c>
      <c r="E44" s="3">
        <v>413.6</v>
      </c>
      <c r="F44" s="4">
        <v>620.5</v>
      </c>
      <c r="H44" s="22" t="s">
        <v>16</v>
      </c>
      <c r="I44" s="3">
        <v>935.1</v>
      </c>
      <c r="J44" s="3">
        <v>1043.2</v>
      </c>
      <c r="K44" s="3">
        <v>1093.7</v>
      </c>
      <c r="L44" s="3">
        <v>958.3</v>
      </c>
      <c r="M44" s="4">
        <v>974</v>
      </c>
    </row>
    <row r="45" spans="1:13" x14ac:dyDescent="0.25">
      <c r="A45" s="22" t="s">
        <v>20</v>
      </c>
      <c r="B45" s="3">
        <v>128.19999999999999</v>
      </c>
      <c r="C45" s="3">
        <v>139.30000000000001</v>
      </c>
      <c r="D45" s="3">
        <v>139</v>
      </c>
      <c r="E45" s="3">
        <v>125.4</v>
      </c>
      <c r="F45" s="4">
        <v>352.7</v>
      </c>
      <c r="H45" s="22" t="s">
        <v>20</v>
      </c>
      <c r="I45" s="3">
        <v>307.5</v>
      </c>
      <c r="J45" s="3">
        <v>305.5</v>
      </c>
      <c r="K45" s="3">
        <v>337.6</v>
      </c>
      <c r="L45" s="3">
        <v>373.5</v>
      </c>
      <c r="M45" s="4">
        <v>308.8</v>
      </c>
    </row>
    <row r="46" spans="1:13" x14ac:dyDescent="0.25">
      <c r="A46" s="22" t="s">
        <v>21</v>
      </c>
      <c r="B46" s="3">
        <v>1326.8</v>
      </c>
      <c r="C46" s="3">
        <v>1491.1</v>
      </c>
      <c r="D46" s="3">
        <v>1870.3</v>
      </c>
      <c r="E46" s="3">
        <v>1600.2</v>
      </c>
      <c r="F46" s="4">
        <v>1755.4</v>
      </c>
      <c r="H46" s="22" t="s">
        <v>21</v>
      </c>
      <c r="I46" s="3">
        <v>2891.6</v>
      </c>
      <c r="J46" s="3">
        <v>2796.2</v>
      </c>
      <c r="K46" s="3">
        <v>2866</v>
      </c>
      <c r="L46" s="3">
        <v>2840.7</v>
      </c>
      <c r="M46" s="4">
        <v>3222.9</v>
      </c>
    </row>
    <row r="47" spans="1:13" x14ac:dyDescent="0.25">
      <c r="A47" s="22" t="s">
        <v>22</v>
      </c>
      <c r="B47" s="3">
        <v>153.6</v>
      </c>
      <c r="C47" s="3">
        <v>177.2</v>
      </c>
      <c r="D47" s="3">
        <v>182.5</v>
      </c>
      <c r="E47" s="3">
        <v>493.7</v>
      </c>
      <c r="F47" s="4">
        <v>292.2</v>
      </c>
      <c r="H47" s="22" t="s">
        <v>22</v>
      </c>
      <c r="I47" s="3">
        <v>370.9</v>
      </c>
      <c r="J47" s="3">
        <v>353</v>
      </c>
      <c r="K47" s="3">
        <v>354.8</v>
      </c>
      <c r="L47" s="3">
        <v>350.5</v>
      </c>
      <c r="M47" s="4">
        <v>373.1</v>
      </c>
    </row>
    <row r="48" spans="1:13" x14ac:dyDescent="0.25">
      <c r="A48" s="22" t="s">
        <v>23</v>
      </c>
      <c r="B48" s="3">
        <v>499.7</v>
      </c>
      <c r="C48" s="3">
        <v>441.6</v>
      </c>
      <c r="D48" s="3">
        <v>610.1</v>
      </c>
      <c r="E48" s="3">
        <v>518.6</v>
      </c>
      <c r="F48" s="4">
        <v>510.9</v>
      </c>
      <c r="H48" s="22" t="s">
        <v>23</v>
      </c>
      <c r="I48" s="3">
        <v>1078</v>
      </c>
      <c r="J48" s="3">
        <v>1202.5</v>
      </c>
      <c r="K48" s="3">
        <v>1126.4000000000001</v>
      </c>
      <c r="L48" s="3">
        <v>1026.0999999999999</v>
      </c>
      <c r="M48" s="4">
        <v>1258.9000000000001</v>
      </c>
    </row>
    <row r="49" spans="1:13" x14ac:dyDescent="0.25">
      <c r="A49" s="22" t="s">
        <v>24</v>
      </c>
      <c r="B49" s="3">
        <v>43.8</v>
      </c>
      <c r="C49" s="3">
        <v>44.6</v>
      </c>
      <c r="D49" s="3">
        <v>43.2</v>
      </c>
      <c r="E49" s="3">
        <v>56.1</v>
      </c>
      <c r="F49" s="4">
        <v>44.8</v>
      </c>
      <c r="H49" s="22" t="s">
        <v>24</v>
      </c>
      <c r="I49" s="3">
        <v>253.1</v>
      </c>
      <c r="J49" s="3">
        <v>271.2</v>
      </c>
      <c r="K49" s="3">
        <v>234.1</v>
      </c>
      <c r="L49" s="3">
        <v>346.2</v>
      </c>
      <c r="M49" s="4">
        <v>310</v>
      </c>
    </row>
    <row r="50" spans="1:13" x14ac:dyDescent="0.25">
      <c r="A50" s="22" t="s">
        <v>28</v>
      </c>
      <c r="B50" s="3">
        <v>0</v>
      </c>
      <c r="C50" s="3">
        <v>0</v>
      </c>
      <c r="D50" s="3">
        <v>0</v>
      </c>
      <c r="E50" s="3">
        <v>0</v>
      </c>
      <c r="F50" s="4">
        <v>0</v>
      </c>
      <c r="H50" s="22" t="s">
        <v>28</v>
      </c>
      <c r="I50" s="3">
        <v>12.8</v>
      </c>
      <c r="J50" s="3">
        <v>-3.7</v>
      </c>
      <c r="K50" s="3">
        <v>-0.6</v>
      </c>
      <c r="L50" s="3">
        <v>0.3</v>
      </c>
      <c r="M50" s="4">
        <v>6.7</v>
      </c>
    </row>
    <row r="51" spans="1:13" x14ac:dyDescent="0.25">
      <c r="A51" s="23" t="s">
        <v>5</v>
      </c>
      <c r="B51" s="7">
        <v>12815</v>
      </c>
      <c r="C51" s="7">
        <v>12557</v>
      </c>
      <c r="D51" s="7">
        <v>12979</v>
      </c>
      <c r="E51" s="7">
        <v>15155</v>
      </c>
      <c r="F51" s="8">
        <v>16836</v>
      </c>
      <c r="H51" s="23" t="s">
        <v>5</v>
      </c>
      <c r="I51" s="7">
        <v>42645</v>
      </c>
      <c r="J51" s="7">
        <v>44070</v>
      </c>
      <c r="K51" s="7">
        <v>43672</v>
      </c>
      <c r="L51" s="7">
        <v>43999</v>
      </c>
      <c r="M51" s="8">
        <v>48179</v>
      </c>
    </row>
  </sheetData>
  <printOptions gridLines="1"/>
  <pageMargins left="0" right="0" top="0" bottom="0" header="0.51181102362204722" footer="0.74803149606299213"/>
  <pageSetup paperSize="9" scale="75" orientation="landscape" r:id="rId1"/>
  <tableParts count="4"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CDFC4-65F0-48BF-B2F6-7093B3F60CE9}">
  <sheetPr>
    <tabColor theme="3" tint="0.59999389629810485"/>
  </sheetPr>
  <dimension ref="A1:X52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22" style="12" customWidth="1"/>
    <col min="2" max="21" width="7.5703125" style="12" bestFit="1" customWidth="1"/>
    <col min="22" max="16384" width="9.140625" style="12"/>
  </cols>
  <sheetData>
    <row r="1" spans="1:24" ht="18.75" x14ac:dyDescent="0.3">
      <c r="A1" s="17" t="s">
        <v>90</v>
      </c>
    </row>
    <row r="2" spans="1:24" x14ac:dyDescent="0.25">
      <c r="A2" s="12" t="s">
        <v>85</v>
      </c>
    </row>
    <row r="4" spans="1:24" x14ac:dyDescent="0.25">
      <c r="A4" s="60" t="s">
        <v>46</v>
      </c>
      <c r="B4" s="51" t="s">
        <v>45</v>
      </c>
      <c r="C4" s="51" t="s">
        <v>44</v>
      </c>
      <c r="D4" s="51" t="s">
        <v>43</v>
      </c>
      <c r="E4" s="51" t="s">
        <v>42</v>
      </c>
      <c r="F4" s="51" t="s">
        <v>41</v>
      </c>
      <c r="G4" s="51" t="s">
        <v>40</v>
      </c>
      <c r="H4" s="51" t="s">
        <v>39</v>
      </c>
      <c r="I4" s="51" t="s">
        <v>38</v>
      </c>
      <c r="J4" s="51" t="s">
        <v>37</v>
      </c>
      <c r="K4" s="51" t="s">
        <v>36</v>
      </c>
      <c r="L4" s="51" t="s">
        <v>35</v>
      </c>
      <c r="M4" s="51" t="s">
        <v>34</v>
      </c>
      <c r="N4" s="51" t="s">
        <v>33</v>
      </c>
      <c r="O4" s="51" t="s">
        <v>32</v>
      </c>
      <c r="P4" s="51" t="s">
        <v>31</v>
      </c>
      <c r="Q4" s="51" t="s">
        <v>0</v>
      </c>
      <c r="R4" s="51" t="s">
        <v>1</v>
      </c>
      <c r="S4" s="51" t="s">
        <v>2</v>
      </c>
      <c r="T4" s="51" t="s">
        <v>3</v>
      </c>
      <c r="U4" s="61" t="s">
        <v>4</v>
      </c>
      <c r="V4" s="61" t="s">
        <v>84</v>
      </c>
      <c r="W4" s="51" t="s">
        <v>86</v>
      </c>
      <c r="X4" s="61" t="s">
        <v>87</v>
      </c>
    </row>
    <row r="5" spans="1:24" x14ac:dyDescent="0.25">
      <c r="A5" s="54" t="s">
        <v>6</v>
      </c>
      <c r="B5" s="40">
        <v>11426.9</v>
      </c>
      <c r="C5" s="1">
        <v>11932.1</v>
      </c>
      <c r="D5" s="1">
        <v>11942.1</v>
      </c>
      <c r="E5" s="1">
        <v>11875.4</v>
      </c>
      <c r="F5" s="1">
        <v>12649.3</v>
      </c>
      <c r="G5" s="1">
        <v>13435.3</v>
      </c>
      <c r="H5" s="1">
        <v>14785.7</v>
      </c>
      <c r="I5" s="1">
        <v>17578.3</v>
      </c>
      <c r="J5" s="1">
        <v>17793</v>
      </c>
      <c r="K5" s="1">
        <v>16215.8</v>
      </c>
      <c r="L5" s="1">
        <v>17021.2</v>
      </c>
      <c r="M5" s="1">
        <v>16026.6</v>
      </c>
      <c r="N5" s="1">
        <v>16848.8</v>
      </c>
      <c r="O5" s="1">
        <v>18575.599999999999</v>
      </c>
      <c r="P5" s="1">
        <v>17182.099999999999</v>
      </c>
      <c r="Q5" s="1">
        <v>18089.599999999999</v>
      </c>
      <c r="R5" s="1">
        <v>20762.7</v>
      </c>
      <c r="S5" s="1">
        <v>22153.200000000001</v>
      </c>
      <c r="T5" s="1">
        <v>23472.7</v>
      </c>
      <c r="U5" s="1">
        <v>25900.5</v>
      </c>
      <c r="V5" s="1">
        <v>24416.6</v>
      </c>
      <c r="W5" s="3">
        <v>26249</v>
      </c>
      <c r="X5" s="3">
        <v>27912.9</v>
      </c>
    </row>
    <row r="6" spans="1:24" x14ac:dyDescent="0.25">
      <c r="A6" s="55" t="s">
        <v>7</v>
      </c>
      <c r="B6" s="41">
        <v>2640</v>
      </c>
      <c r="C6" s="3">
        <v>2810</v>
      </c>
      <c r="D6" s="3">
        <v>2525.8000000000002</v>
      </c>
      <c r="E6" s="3">
        <v>3046.4</v>
      </c>
      <c r="F6" s="3">
        <v>3012.7</v>
      </c>
      <c r="G6" s="3">
        <v>3143.9</v>
      </c>
      <c r="H6" s="3">
        <v>3428</v>
      </c>
      <c r="I6" s="3">
        <v>3908.8</v>
      </c>
      <c r="J6" s="3">
        <v>3779.3</v>
      </c>
      <c r="K6" s="3">
        <v>3296.7</v>
      </c>
      <c r="L6" s="3">
        <v>3266.2</v>
      </c>
      <c r="M6" s="3">
        <v>3467.9</v>
      </c>
      <c r="N6" s="3">
        <v>3414.2</v>
      </c>
      <c r="O6" s="3">
        <v>3271.5</v>
      </c>
      <c r="P6" s="3">
        <v>2930.8</v>
      </c>
      <c r="Q6" s="3">
        <v>3021.8</v>
      </c>
      <c r="R6" s="3">
        <v>3042</v>
      </c>
      <c r="S6" s="3">
        <v>4026</v>
      </c>
      <c r="T6" s="3">
        <v>4319.8</v>
      </c>
      <c r="U6" s="3">
        <v>4011.4</v>
      </c>
      <c r="V6" s="3">
        <v>3911.2</v>
      </c>
      <c r="W6" s="3">
        <v>4332.2</v>
      </c>
      <c r="X6" s="3">
        <v>4301.5</v>
      </c>
    </row>
    <row r="7" spans="1:24" x14ac:dyDescent="0.25">
      <c r="A7" s="55" t="s">
        <v>12</v>
      </c>
      <c r="B7" s="41">
        <v>1012.7</v>
      </c>
      <c r="C7" s="3">
        <v>1029.5</v>
      </c>
      <c r="D7" s="3">
        <v>1135.5</v>
      </c>
      <c r="E7" s="3">
        <v>1015.4</v>
      </c>
      <c r="F7" s="3">
        <v>1083.0999999999999</v>
      </c>
      <c r="G7" s="3">
        <v>1267.9000000000001</v>
      </c>
      <c r="H7" s="3">
        <v>1260.0999999999999</v>
      </c>
      <c r="I7" s="3">
        <v>1515.4</v>
      </c>
      <c r="J7" s="3">
        <v>1514.6</v>
      </c>
      <c r="K7" s="3">
        <v>1260.9000000000001</v>
      </c>
      <c r="L7" s="3">
        <v>1371.3</v>
      </c>
      <c r="M7" s="3">
        <v>1523.5</v>
      </c>
      <c r="N7" s="3">
        <v>1588.5</v>
      </c>
      <c r="O7" s="3">
        <v>1245.7</v>
      </c>
      <c r="P7" s="3">
        <v>1538.5</v>
      </c>
      <c r="Q7" s="3">
        <v>1384.9</v>
      </c>
      <c r="R7" s="3">
        <v>1649.4</v>
      </c>
      <c r="S7" s="3">
        <v>1662.3</v>
      </c>
      <c r="T7" s="3">
        <v>1534.4</v>
      </c>
      <c r="U7" s="3">
        <v>1487.5</v>
      </c>
      <c r="V7" s="3">
        <v>1411.6</v>
      </c>
      <c r="W7" s="3">
        <v>1436.2</v>
      </c>
      <c r="X7" s="3">
        <v>1660.3</v>
      </c>
    </row>
    <row r="8" spans="1:24" x14ac:dyDescent="0.25">
      <c r="A8" s="55" t="s">
        <v>8</v>
      </c>
      <c r="B8" s="41">
        <v>829.4</v>
      </c>
      <c r="C8" s="3">
        <v>851.1</v>
      </c>
      <c r="D8" s="3">
        <v>799.3</v>
      </c>
      <c r="E8" s="3">
        <v>855.8</v>
      </c>
      <c r="F8" s="3">
        <v>845.3</v>
      </c>
      <c r="G8" s="3">
        <v>1025.3</v>
      </c>
      <c r="H8" s="3">
        <v>1005.9</v>
      </c>
      <c r="I8" s="3">
        <v>1078.9000000000001</v>
      </c>
      <c r="J8" s="3">
        <v>1148.2</v>
      </c>
      <c r="K8" s="3">
        <v>965.4</v>
      </c>
      <c r="L8" s="3">
        <v>1015.7</v>
      </c>
      <c r="M8" s="3">
        <v>977.9</v>
      </c>
      <c r="N8" s="3">
        <v>1103.2</v>
      </c>
      <c r="O8" s="3">
        <v>1122.4000000000001</v>
      </c>
      <c r="P8" s="3">
        <v>908.3</v>
      </c>
      <c r="Q8" s="3">
        <v>919.6</v>
      </c>
      <c r="R8" s="3">
        <v>1227.7</v>
      </c>
      <c r="S8" s="3">
        <v>1036.2</v>
      </c>
      <c r="T8" s="3">
        <v>1141.3</v>
      </c>
      <c r="U8" s="3">
        <v>1058.8</v>
      </c>
      <c r="V8" s="3">
        <v>1117.9000000000001</v>
      </c>
      <c r="W8" s="3">
        <v>1092.5999999999999</v>
      </c>
      <c r="X8" s="3">
        <v>1797.4</v>
      </c>
    </row>
    <row r="9" spans="1:24" x14ac:dyDescent="0.25">
      <c r="A9" s="55" t="s">
        <v>13</v>
      </c>
      <c r="B9" s="41">
        <v>3026.2</v>
      </c>
      <c r="C9" s="3">
        <v>2888</v>
      </c>
      <c r="D9" s="3">
        <v>2885.1</v>
      </c>
      <c r="E9" s="3">
        <v>3024.6</v>
      </c>
      <c r="F9" s="3">
        <v>3154.6</v>
      </c>
      <c r="G9" s="3">
        <v>3561.1</v>
      </c>
      <c r="H9" s="3">
        <v>3804.7</v>
      </c>
      <c r="I9" s="3">
        <v>4013.6</v>
      </c>
      <c r="J9" s="3">
        <v>4278.8999999999996</v>
      </c>
      <c r="K9" s="3">
        <v>3822.6</v>
      </c>
      <c r="L9" s="3">
        <v>4212.7</v>
      </c>
      <c r="M9" s="3">
        <v>4360.2</v>
      </c>
      <c r="N9" s="3">
        <v>4730.3999999999996</v>
      </c>
      <c r="O9" s="3">
        <v>3915.1</v>
      </c>
      <c r="P9" s="3">
        <v>3866.1</v>
      </c>
      <c r="Q9" s="3">
        <v>3914.6</v>
      </c>
      <c r="R9" s="3">
        <v>4402.6000000000004</v>
      </c>
      <c r="S9" s="3">
        <v>4669.8</v>
      </c>
      <c r="T9" s="3">
        <v>5513</v>
      </c>
      <c r="U9" s="3">
        <v>5577</v>
      </c>
      <c r="V9" s="3">
        <v>5779.9</v>
      </c>
      <c r="W9" s="3">
        <v>6376.6</v>
      </c>
      <c r="X9" s="3">
        <v>6926.4</v>
      </c>
    </row>
    <row r="10" spans="1:24" x14ac:dyDescent="0.25">
      <c r="A10" s="55" t="s">
        <v>9</v>
      </c>
      <c r="B10" s="41">
        <v>823.6</v>
      </c>
      <c r="C10" s="3">
        <v>924.3</v>
      </c>
      <c r="D10" s="3">
        <v>918.9</v>
      </c>
      <c r="E10" s="3">
        <v>848.7</v>
      </c>
      <c r="F10" s="3">
        <v>989</v>
      </c>
      <c r="G10" s="3">
        <v>1240</v>
      </c>
      <c r="H10" s="3">
        <v>1001.8</v>
      </c>
      <c r="I10" s="3">
        <v>1325.3</v>
      </c>
      <c r="J10" s="3">
        <v>1101.8</v>
      </c>
      <c r="K10" s="3">
        <v>996.9</v>
      </c>
      <c r="L10" s="3">
        <v>1075.2</v>
      </c>
      <c r="M10" s="3">
        <v>1427.3</v>
      </c>
      <c r="N10" s="3">
        <v>1287.9000000000001</v>
      </c>
      <c r="O10" s="3">
        <v>1141.9000000000001</v>
      </c>
      <c r="P10" s="3">
        <v>1364.2</v>
      </c>
      <c r="Q10" s="3">
        <v>1146.2</v>
      </c>
      <c r="R10" s="3">
        <v>1226.5</v>
      </c>
      <c r="S10" s="3">
        <v>1274.2</v>
      </c>
      <c r="T10" s="3">
        <v>1379</v>
      </c>
      <c r="U10" s="3">
        <v>1314.8</v>
      </c>
      <c r="V10" s="3">
        <v>1319.1</v>
      </c>
      <c r="W10" s="3">
        <v>1449.8</v>
      </c>
      <c r="X10" s="3">
        <v>1518.5</v>
      </c>
    </row>
    <row r="11" spans="1:24" x14ac:dyDescent="0.25">
      <c r="A11" s="55" t="s">
        <v>10</v>
      </c>
      <c r="B11" s="41">
        <v>999.1</v>
      </c>
      <c r="C11" s="3">
        <v>1356.5</v>
      </c>
      <c r="D11" s="3">
        <v>1036.3</v>
      </c>
      <c r="E11" s="3">
        <v>1379.9</v>
      </c>
      <c r="F11" s="3">
        <v>1222.9000000000001</v>
      </c>
      <c r="G11" s="3">
        <v>1300.4000000000001</v>
      </c>
      <c r="H11" s="3">
        <v>1137.9000000000001</v>
      </c>
      <c r="I11" s="3">
        <v>1147.8</v>
      </c>
      <c r="J11" s="3">
        <v>1558.9</v>
      </c>
      <c r="K11" s="3">
        <v>1130.8</v>
      </c>
      <c r="L11" s="3">
        <v>1019.6</v>
      </c>
      <c r="M11" s="3">
        <v>1124.0999999999999</v>
      </c>
      <c r="N11" s="3">
        <v>1308.0999999999999</v>
      </c>
      <c r="O11" s="3">
        <v>1004.2</v>
      </c>
      <c r="P11" s="3">
        <v>1460.6</v>
      </c>
      <c r="Q11" s="3">
        <v>1275.9000000000001</v>
      </c>
      <c r="R11" s="3">
        <v>1384.4</v>
      </c>
      <c r="S11" s="3">
        <v>1291.9000000000001</v>
      </c>
      <c r="T11" s="3">
        <v>1775.5</v>
      </c>
      <c r="U11" s="3">
        <v>1256.0999999999999</v>
      </c>
      <c r="V11" s="3">
        <v>1628.1</v>
      </c>
      <c r="W11" s="3">
        <v>1398.2</v>
      </c>
      <c r="X11" s="3">
        <v>1465.2</v>
      </c>
    </row>
    <row r="12" spans="1:24" x14ac:dyDescent="0.25">
      <c r="A12" s="55" t="s">
        <v>11</v>
      </c>
      <c r="B12" s="41">
        <v>797.9</v>
      </c>
      <c r="C12" s="3">
        <v>1052.9000000000001</v>
      </c>
      <c r="D12" s="3">
        <v>636.79999999999995</v>
      </c>
      <c r="E12" s="3">
        <v>622</v>
      </c>
      <c r="F12" s="3">
        <v>654.70000000000005</v>
      </c>
      <c r="G12" s="3">
        <v>705.8</v>
      </c>
      <c r="H12" s="3">
        <v>771.7</v>
      </c>
      <c r="I12" s="3">
        <v>812.3</v>
      </c>
      <c r="J12" s="3">
        <v>962.8</v>
      </c>
      <c r="K12" s="3">
        <v>800.7</v>
      </c>
      <c r="L12" s="3">
        <v>865.3</v>
      </c>
      <c r="M12" s="3">
        <v>887.7</v>
      </c>
      <c r="N12" s="3">
        <v>1160.9000000000001</v>
      </c>
      <c r="O12" s="3">
        <v>897.8</v>
      </c>
      <c r="P12" s="3">
        <v>879.1</v>
      </c>
      <c r="Q12" s="3">
        <v>1011.5</v>
      </c>
      <c r="R12" s="3">
        <v>1004.5</v>
      </c>
      <c r="S12" s="3">
        <v>895.5</v>
      </c>
      <c r="T12" s="3">
        <v>1040.5</v>
      </c>
      <c r="U12" s="3">
        <v>973.3</v>
      </c>
      <c r="V12" s="3">
        <v>966.8</v>
      </c>
      <c r="W12" s="3">
        <v>646.29999999999995</v>
      </c>
      <c r="X12" s="3">
        <v>1642.9</v>
      </c>
    </row>
    <row r="13" spans="1:24" x14ac:dyDescent="0.25">
      <c r="A13" s="55" t="s">
        <v>17</v>
      </c>
      <c r="B13" s="41">
        <v>592.9</v>
      </c>
      <c r="C13" s="3">
        <v>600.70000000000005</v>
      </c>
      <c r="D13" s="3">
        <v>642.4</v>
      </c>
      <c r="E13" s="3">
        <v>659.8</v>
      </c>
      <c r="F13" s="3">
        <v>649.4</v>
      </c>
      <c r="G13" s="3">
        <v>776.1</v>
      </c>
      <c r="H13" s="3">
        <v>738.9</v>
      </c>
      <c r="I13" s="3">
        <v>731.2</v>
      </c>
      <c r="J13" s="3">
        <v>705.8</v>
      </c>
      <c r="K13" s="3">
        <v>705.5</v>
      </c>
      <c r="L13" s="3">
        <v>838.6</v>
      </c>
      <c r="M13" s="3">
        <v>962.4</v>
      </c>
      <c r="N13" s="3">
        <v>866.1</v>
      </c>
      <c r="O13" s="3">
        <v>802.3</v>
      </c>
      <c r="P13" s="3">
        <v>812.4</v>
      </c>
      <c r="Q13" s="3">
        <v>712.1</v>
      </c>
      <c r="R13" s="3">
        <v>719.5</v>
      </c>
      <c r="S13" s="3">
        <v>840.4</v>
      </c>
      <c r="T13" s="3">
        <v>827.4</v>
      </c>
      <c r="U13" s="3">
        <v>744.8</v>
      </c>
      <c r="V13" s="3">
        <v>745.4</v>
      </c>
      <c r="W13" s="3">
        <v>785.1</v>
      </c>
      <c r="X13" s="3">
        <v>910.4</v>
      </c>
    </row>
    <row r="14" spans="1:24" x14ac:dyDescent="0.25">
      <c r="A14" s="62" t="s">
        <v>18</v>
      </c>
      <c r="B14" s="52">
        <v>1034.2</v>
      </c>
      <c r="C14" s="9">
        <v>1101.9000000000001</v>
      </c>
      <c r="D14" s="9">
        <v>1155.5</v>
      </c>
      <c r="E14" s="9">
        <v>1196.0999999999999</v>
      </c>
      <c r="F14" s="9">
        <v>1233.5</v>
      </c>
      <c r="G14" s="9">
        <v>1340.3</v>
      </c>
      <c r="H14" s="9">
        <v>1395.1</v>
      </c>
      <c r="I14" s="9">
        <v>1780.1</v>
      </c>
      <c r="J14" s="9">
        <v>1757.4</v>
      </c>
      <c r="K14" s="9">
        <v>1436.4</v>
      </c>
      <c r="L14" s="9">
        <v>1511.8</v>
      </c>
      <c r="M14" s="9">
        <v>1620.6</v>
      </c>
      <c r="N14" s="9">
        <v>1663.6</v>
      </c>
      <c r="O14" s="9">
        <v>1726.9</v>
      </c>
      <c r="P14" s="9">
        <v>1793.9</v>
      </c>
      <c r="Q14" s="9">
        <v>1805.5</v>
      </c>
      <c r="R14" s="9">
        <v>1733.7</v>
      </c>
      <c r="S14" s="9">
        <v>1921.7</v>
      </c>
      <c r="T14" s="9">
        <v>1958.1</v>
      </c>
      <c r="U14" s="9">
        <v>1933.9</v>
      </c>
      <c r="V14" s="9">
        <v>2251.9</v>
      </c>
      <c r="W14" s="9">
        <v>2716.6</v>
      </c>
      <c r="X14" s="9">
        <v>2880.3</v>
      </c>
    </row>
    <row r="15" spans="1:24" x14ac:dyDescent="0.25">
      <c r="A15" s="55" t="s">
        <v>19</v>
      </c>
      <c r="B15" s="41">
        <v>805.5</v>
      </c>
      <c r="C15" s="3">
        <v>697.8</v>
      </c>
      <c r="D15" s="3">
        <v>732.7</v>
      </c>
      <c r="E15" s="3">
        <v>728.5</v>
      </c>
      <c r="F15" s="3">
        <v>747.3</v>
      </c>
      <c r="G15" s="3">
        <v>798.6</v>
      </c>
      <c r="H15" s="3">
        <v>861.3</v>
      </c>
      <c r="I15" s="3">
        <v>1023</v>
      </c>
      <c r="J15" s="3">
        <v>902.3</v>
      </c>
      <c r="K15" s="3">
        <v>817.2</v>
      </c>
      <c r="L15" s="3">
        <v>941.5</v>
      </c>
      <c r="M15" s="3">
        <v>992.1</v>
      </c>
      <c r="N15" s="3">
        <v>976.8</v>
      </c>
      <c r="O15" s="3">
        <v>1169.0999999999999</v>
      </c>
      <c r="P15" s="3">
        <v>1168.2</v>
      </c>
      <c r="Q15" s="3">
        <v>1041.9000000000001</v>
      </c>
      <c r="R15" s="3">
        <v>1203.5999999999999</v>
      </c>
      <c r="S15" s="3">
        <v>1227</v>
      </c>
      <c r="T15" s="3">
        <v>1289.0999999999999</v>
      </c>
      <c r="U15" s="3">
        <v>1200.0999999999999</v>
      </c>
      <c r="V15" s="3">
        <v>1117.9000000000001</v>
      </c>
      <c r="W15" s="3">
        <v>1230.7</v>
      </c>
      <c r="X15" s="3">
        <v>1235.5</v>
      </c>
    </row>
    <row r="16" spans="1:24" x14ac:dyDescent="0.25">
      <c r="A16" s="55" t="s">
        <v>14</v>
      </c>
      <c r="B16" s="41">
        <v>1304.5999999999999</v>
      </c>
      <c r="C16" s="3">
        <v>1462.5</v>
      </c>
      <c r="D16" s="3">
        <v>1545.5</v>
      </c>
      <c r="E16" s="3">
        <v>1514.3</v>
      </c>
      <c r="F16" s="3">
        <v>1501.6</v>
      </c>
      <c r="G16" s="3">
        <v>1808.4</v>
      </c>
      <c r="H16" s="3">
        <v>1729.4</v>
      </c>
      <c r="I16" s="3">
        <v>1859.2</v>
      </c>
      <c r="J16" s="3">
        <v>1964.1</v>
      </c>
      <c r="K16" s="3">
        <v>1818.4</v>
      </c>
      <c r="L16" s="3">
        <v>1513.9</v>
      </c>
      <c r="M16" s="3">
        <v>2025.5</v>
      </c>
      <c r="N16" s="3">
        <v>1763.5</v>
      </c>
      <c r="O16" s="3">
        <v>1931.2</v>
      </c>
      <c r="P16" s="3">
        <v>1598</v>
      </c>
      <c r="Q16" s="3">
        <v>1749.7</v>
      </c>
      <c r="R16" s="3">
        <v>2230.1</v>
      </c>
      <c r="S16" s="3">
        <v>2774</v>
      </c>
      <c r="T16" s="3">
        <v>2317.9</v>
      </c>
      <c r="U16" s="3">
        <v>2058</v>
      </c>
      <c r="V16" s="3">
        <v>1966.9</v>
      </c>
      <c r="W16" s="3">
        <v>2110</v>
      </c>
      <c r="X16" s="3">
        <v>2367.4</v>
      </c>
    </row>
    <row r="17" spans="1:24" x14ac:dyDescent="0.25">
      <c r="A17" s="55" t="s">
        <v>15</v>
      </c>
      <c r="B17" s="41">
        <v>870.8</v>
      </c>
      <c r="C17" s="3">
        <v>877.5</v>
      </c>
      <c r="D17" s="3">
        <v>786.6</v>
      </c>
      <c r="E17" s="3">
        <v>850.1</v>
      </c>
      <c r="F17" s="3">
        <v>909.1</v>
      </c>
      <c r="G17" s="3">
        <v>1012.5</v>
      </c>
      <c r="H17" s="3">
        <v>1119.8</v>
      </c>
      <c r="I17" s="3">
        <v>1245.5</v>
      </c>
      <c r="J17" s="3">
        <v>1314.6</v>
      </c>
      <c r="K17" s="3">
        <v>1132.5999999999999</v>
      </c>
      <c r="L17" s="3">
        <v>1153.3</v>
      </c>
      <c r="M17" s="3">
        <v>1318.9</v>
      </c>
      <c r="N17" s="3">
        <v>1794.6</v>
      </c>
      <c r="O17" s="3">
        <v>1375.6</v>
      </c>
      <c r="P17" s="3">
        <v>1346.7</v>
      </c>
      <c r="Q17" s="3">
        <v>1312.4</v>
      </c>
      <c r="R17" s="3">
        <v>1349.3</v>
      </c>
      <c r="S17" s="3">
        <v>1389.6</v>
      </c>
      <c r="T17" s="3">
        <v>1549.2</v>
      </c>
      <c r="U17" s="3">
        <v>1488.3</v>
      </c>
      <c r="V17" s="3">
        <v>1716.5</v>
      </c>
      <c r="W17" s="3">
        <v>1398.7</v>
      </c>
      <c r="X17" s="3">
        <v>1383.8</v>
      </c>
    </row>
    <row r="18" spans="1:24" x14ac:dyDescent="0.25">
      <c r="A18" s="55" t="s">
        <v>16</v>
      </c>
      <c r="B18" s="41">
        <v>852.2</v>
      </c>
      <c r="C18" s="3">
        <v>880.6</v>
      </c>
      <c r="D18" s="3">
        <v>812.8</v>
      </c>
      <c r="E18" s="3">
        <v>829.6</v>
      </c>
      <c r="F18" s="3">
        <v>1082.7</v>
      </c>
      <c r="G18" s="3">
        <v>1143.9000000000001</v>
      </c>
      <c r="H18" s="3">
        <v>1023.2</v>
      </c>
      <c r="I18" s="3">
        <v>1117.0999999999999</v>
      </c>
      <c r="J18" s="3">
        <v>1182.8</v>
      </c>
      <c r="K18" s="3">
        <v>1107.2</v>
      </c>
      <c r="L18" s="3">
        <v>1171.5</v>
      </c>
      <c r="M18" s="3">
        <v>1437</v>
      </c>
      <c r="N18" s="3">
        <v>1343.5</v>
      </c>
      <c r="O18" s="3">
        <v>1395.3</v>
      </c>
      <c r="P18" s="3">
        <v>1705</v>
      </c>
      <c r="Q18" s="3">
        <v>1668.9</v>
      </c>
      <c r="R18" s="3">
        <v>1611.1</v>
      </c>
      <c r="S18" s="3">
        <v>1374.9</v>
      </c>
      <c r="T18" s="3">
        <v>1562.9</v>
      </c>
      <c r="U18" s="3">
        <v>1736.3</v>
      </c>
      <c r="V18" s="3">
        <v>1875.7</v>
      </c>
      <c r="W18" s="3">
        <v>1490.5</v>
      </c>
      <c r="X18" s="3">
        <v>1684.9</v>
      </c>
    </row>
    <row r="19" spans="1:24" x14ac:dyDescent="0.25">
      <c r="A19" s="55" t="s">
        <v>20</v>
      </c>
      <c r="B19" s="41">
        <v>276.7</v>
      </c>
      <c r="C19" s="3">
        <v>318.60000000000002</v>
      </c>
      <c r="D19" s="3">
        <v>273.39999999999998</v>
      </c>
      <c r="E19" s="3">
        <v>268.7</v>
      </c>
      <c r="F19" s="3">
        <v>326.5</v>
      </c>
      <c r="G19" s="3">
        <v>296.60000000000002</v>
      </c>
      <c r="H19" s="3">
        <v>317.89999999999998</v>
      </c>
      <c r="I19" s="3">
        <v>395.6</v>
      </c>
      <c r="J19" s="3">
        <v>696.9</v>
      </c>
      <c r="K19" s="3">
        <v>594.20000000000005</v>
      </c>
      <c r="L19" s="3">
        <v>416.2</v>
      </c>
      <c r="M19" s="3">
        <v>578</v>
      </c>
      <c r="N19" s="3">
        <v>474.2</v>
      </c>
      <c r="O19" s="3">
        <v>486.9</v>
      </c>
      <c r="P19" s="3">
        <v>495</v>
      </c>
      <c r="Q19" s="3">
        <v>516.1</v>
      </c>
      <c r="R19" s="3">
        <v>538.1</v>
      </c>
      <c r="S19" s="3">
        <v>548.20000000000005</v>
      </c>
      <c r="T19" s="3">
        <v>479.8</v>
      </c>
      <c r="U19" s="3">
        <v>486</v>
      </c>
      <c r="V19" s="3">
        <v>513.6</v>
      </c>
      <c r="W19" s="3">
        <v>543.4</v>
      </c>
      <c r="X19" s="3">
        <v>694.3</v>
      </c>
    </row>
    <row r="20" spans="1:24" x14ac:dyDescent="0.25">
      <c r="A20" s="55" t="s">
        <v>21</v>
      </c>
      <c r="B20" s="41">
        <v>2644.3</v>
      </c>
      <c r="C20" s="3">
        <v>2874.2</v>
      </c>
      <c r="D20" s="3">
        <v>2521.1</v>
      </c>
      <c r="E20" s="3">
        <v>2797.2</v>
      </c>
      <c r="F20" s="3">
        <v>3023.8</v>
      </c>
      <c r="G20" s="3">
        <v>3031.8</v>
      </c>
      <c r="H20" s="3">
        <v>3317.1</v>
      </c>
      <c r="I20" s="3">
        <v>3654.1</v>
      </c>
      <c r="J20" s="3">
        <v>3982.3</v>
      </c>
      <c r="K20" s="3">
        <v>3444.1</v>
      </c>
      <c r="L20" s="3">
        <v>3579.8</v>
      </c>
      <c r="M20" s="3">
        <v>3962.3</v>
      </c>
      <c r="N20" s="3">
        <v>3734</v>
      </c>
      <c r="O20" s="3">
        <v>3290.1</v>
      </c>
      <c r="P20" s="3">
        <v>3611.1</v>
      </c>
      <c r="Q20" s="3">
        <v>3209.1</v>
      </c>
      <c r="R20" s="3">
        <v>3720.9</v>
      </c>
      <c r="S20" s="3">
        <v>3832.4</v>
      </c>
      <c r="T20" s="3">
        <v>4368.3999999999996</v>
      </c>
      <c r="U20" s="3">
        <v>4437.7</v>
      </c>
      <c r="V20" s="3">
        <v>4894.5</v>
      </c>
      <c r="W20" s="3">
        <v>4590.5</v>
      </c>
      <c r="X20" s="3">
        <v>5094.8999999999996</v>
      </c>
    </row>
    <row r="21" spans="1:24" x14ac:dyDescent="0.25">
      <c r="A21" s="55" t="s">
        <v>22</v>
      </c>
      <c r="B21" s="41">
        <v>354.6</v>
      </c>
      <c r="C21" s="3">
        <v>331.2</v>
      </c>
      <c r="D21" s="3">
        <v>279.3</v>
      </c>
      <c r="E21" s="3">
        <v>329.8</v>
      </c>
      <c r="F21" s="3">
        <v>415.3</v>
      </c>
      <c r="G21" s="3">
        <v>395.2</v>
      </c>
      <c r="H21" s="3">
        <v>395.4</v>
      </c>
      <c r="I21" s="3">
        <v>584.20000000000005</v>
      </c>
      <c r="J21" s="3">
        <v>858</v>
      </c>
      <c r="K21" s="3">
        <v>579.70000000000005</v>
      </c>
      <c r="L21" s="3">
        <v>532.1</v>
      </c>
      <c r="M21" s="3">
        <v>730.6</v>
      </c>
      <c r="N21" s="3">
        <v>595.6</v>
      </c>
      <c r="O21" s="3">
        <v>509.5</v>
      </c>
      <c r="P21" s="3">
        <v>416.1</v>
      </c>
      <c r="Q21" s="3">
        <v>461.4</v>
      </c>
      <c r="R21" s="3">
        <v>475.8</v>
      </c>
      <c r="S21" s="3">
        <v>604.79999999999995</v>
      </c>
      <c r="T21" s="3">
        <v>560.70000000000005</v>
      </c>
      <c r="U21" s="3">
        <v>566.1</v>
      </c>
      <c r="V21" s="3">
        <v>574.20000000000005</v>
      </c>
      <c r="W21" s="3">
        <v>873.7</v>
      </c>
      <c r="X21" s="3">
        <v>688.3</v>
      </c>
    </row>
    <row r="22" spans="1:24" x14ac:dyDescent="0.25">
      <c r="A22" s="55" t="s">
        <v>23</v>
      </c>
      <c r="B22" s="41">
        <v>942.3</v>
      </c>
      <c r="C22" s="3">
        <v>894.4</v>
      </c>
      <c r="D22" s="3">
        <v>1223.8</v>
      </c>
      <c r="E22" s="3">
        <v>1093.2</v>
      </c>
      <c r="F22" s="3">
        <v>1496.6</v>
      </c>
      <c r="G22" s="3">
        <v>1083.5999999999999</v>
      </c>
      <c r="H22" s="3">
        <v>1110</v>
      </c>
      <c r="I22" s="3">
        <v>1247.5999999999999</v>
      </c>
      <c r="J22" s="3">
        <v>1614.7</v>
      </c>
      <c r="K22" s="3">
        <v>1325.8</v>
      </c>
      <c r="L22" s="3">
        <v>1192.2</v>
      </c>
      <c r="M22" s="3">
        <v>1265.2</v>
      </c>
      <c r="N22" s="3">
        <v>1539.4</v>
      </c>
      <c r="O22" s="3">
        <v>1302.4000000000001</v>
      </c>
      <c r="P22" s="3">
        <v>1376.6</v>
      </c>
      <c r="Q22" s="3">
        <v>1458</v>
      </c>
      <c r="R22" s="3">
        <v>1178</v>
      </c>
      <c r="S22" s="3">
        <v>1457.3</v>
      </c>
      <c r="T22" s="3">
        <v>1615.9</v>
      </c>
      <c r="U22" s="3">
        <v>1687.9</v>
      </c>
      <c r="V22" s="3">
        <v>1782.9</v>
      </c>
      <c r="W22" s="3">
        <v>1583.1</v>
      </c>
      <c r="X22" s="3">
        <v>1811</v>
      </c>
    </row>
    <row r="23" spans="1:24" x14ac:dyDescent="0.25">
      <c r="A23" s="55" t="s">
        <v>24</v>
      </c>
      <c r="B23" s="41">
        <v>158.80000000000001</v>
      </c>
      <c r="C23" s="3">
        <v>170.4</v>
      </c>
      <c r="D23" s="3">
        <v>173.4</v>
      </c>
      <c r="E23" s="3">
        <v>123.7</v>
      </c>
      <c r="F23" s="3">
        <v>332.4</v>
      </c>
      <c r="G23" s="3">
        <v>372.1</v>
      </c>
      <c r="H23" s="3">
        <v>151.5</v>
      </c>
      <c r="I23" s="3">
        <v>242.4</v>
      </c>
      <c r="J23" s="3">
        <v>463.4</v>
      </c>
      <c r="K23" s="3">
        <v>264.60000000000002</v>
      </c>
      <c r="L23" s="3">
        <v>234.3</v>
      </c>
      <c r="M23" s="3">
        <v>587</v>
      </c>
      <c r="N23" s="3">
        <v>509.4</v>
      </c>
      <c r="O23" s="3">
        <v>279.10000000000002</v>
      </c>
      <c r="P23" s="3">
        <v>245.1</v>
      </c>
      <c r="Q23" s="3">
        <v>323.60000000000002</v>
      </c>
      <c r="R23" s="3">
        <v>268.89999999999998</v>
      </c>
      <c r="S23" s="3">
        <v>248.7</v>
      </c>
      <c r="T23" s="3">
        <v>314.60000000000002</v>
      </c>
      <c r="U23" s="3">
        <v>333.1</v>
      </c>
      <c r="V23" s="3">
        <v>294.10000000000002</v>
      </c>
      <c r="W23" s="3">
        <v>418.4</v>
      </c>
      <c r="X23" s="3">
        <v>366.5</v>
      </c>
    </row>
    <row r="24" spans="1:24" x14ac:dyDescent="0.25">
      <c r="A24" s="55" t="s">
        <v>28</v>
      </c>
      <c r="B24" s="41">
        <v>67.3</v>
      </c>
      <c r="C24" s="3">
        <v>30</v>
      </c>
      <c r="D24" s="3">
        <v>49.7</v>
      </c>
      <c r="E24" s="3">
        <v>-3.1</v>
      </c>
      <c r="F24" s="3">
        <v>6.1</v>
      </c>
      <c r="G24" s="3">
        <v>4.2</v>
      </c>
      <c r="H24" s="3">
        <v>2.6</v>
      </c>
      <c r="I24" s="3">
        <v>2.7</v>
      </c>
      <c r="J24" s="3">
        <v>3.2</v>
      </c>
      <c r="K24" s="3">
        <v>4.7</v>
      </c>
      <c r="L24" s="3">
        <v>3.5</v>
      </c>
      <c r="M24" s="3">
        <v>5.3</v>
      </c>
      <c r="N24" s="3">
        <v>14.2</v>
      </c>
      <c r="O24" s="3">
        <v>1.3</v>
      </c>
      <c r="P24" s="3">
        <v>6.5</v>
      </c>
      <c r="Q24" s="3">
        <v>0.2</v>
      </c>
      <c r="R24" s="3">
        <v>-0.9</v>
      </c>
      <c r="S24" s="3">
        <v>3.1</v>
      </c>
      <c r="T24" s="3">
        <v>12.8</v>
      </c>
      <c r="U24" s="3">
        <v>-3.7</v>
      </c>
      <c r="V24" s="3">
        <v>-0.6</v>
      </c>
      <c r="W24" s="3">
        <v>0.3</v>
      </c>
      <c r="X24" s="3">
        <v>6.7</v>
      </c>
    </row>
    <row r="25" spans="1:24" x14ac:dyDescent="0.25">
      <c r="A25" s="63" t="s">
        <v>5</v>
      </c>
      <c r="B25" s="64">
        <v>31460</v>
      </c>
      <c r="C25" s="59">
        <v>33084</v>
      </c>
      <c r="D25" s="59">
        <v>32076</v>
      </c>
      <c r="E25" s="59">
        <v>33056</v>
      </c>
      <c r="F25" s="59">
        <v>35336</v>
      </c>
      <c r="G25" s="59">
        <v>37743</v>
      </c>
      <c r="H25" s="59">
        <v>39358</v>
      </c>
      <c r="I25" s="59">
        <v>45263</v>
      </c>
      <c r="J25" s="59">
        <v>47583</v>
      </c>
      <c r="K25" s="59">
        <v>41720</v>
      </c>
      <c r="L25" s="59">
        <v>42936</v>
      </c>
      <c r="M25" s="59">
        <v>45280</v>
      </c>
      <c r="N25" s="59">
        <v>46717</v>
      </c>
      <c r="O25" s="59">
        <v>45444</v>
      </c>
      <c r="P25" s="59">
        <v>44704</v>
      </c>
      <c r="Q25" s="59">
        <v>45023</v>
      </c>
      <c r="R25" s="59">
        <v>49728</v>
      </c>
      <c r="S25" s="59">
        <v>53231</v>
      </c>
      <c r="T25" s="59">
        <v>57033</v>
      </c>
      <c r="U25" s="59">
        <v>58248</v>
      </c>
      <c r="V25" s="59">
        <v>58284</v>
      </c>
      <c r="W25" s="59">
        <v>60722</v>
      </c>
      <c r="X25" s="59">
        <v>66349</v>
      </c>
    </row>
    <row r="27" spans="1:24" x14ac:dyDescent="0.25">
      <c r="A27" s="29"/>
    </row>
    <row r="28" spans="1:24" ht="18.75" x14ac:dyDescent="0.3">
      <c r="A28" s="17" t="s">
        <v>89</v>
      </c>
    </row>
    <row r="29" spans="1:24" x14ac:dyDescent="0.25">
      <c r="A29" s="12" t="s">
        <v>85</v>
      </c>
    </row>
    <row r="31" spans="1:24" x14ac:dyDescent="0.25">
      <c r="A31" s="5" t="s">
        <v>46</v>
      </c>
      <c r="B31" s="50" t="s">
        <v>45</v>
      </c>
      <c r="C31" s="50" t="s">
        <v>44</v>
      </c>
      <c r="D31" s="50" t="s">
        <v>43</v>
      </c>
      <c r="E31" s="50" t="s">
        <v>42</v>
      </c>
      <c r="F31" s="50" t="s">
        <v>41</v>
      </c>
      <c r="G31" s="50" t="s">
        <v>40</v>
      </c>
      <c r="H31" s="50" t="s">
        <v>39</v>
      </c>
      <c r="I31" s="50" t="s">
        <v>38</v>
      </c>
      <c r="J31" s="50" t="s">
        <v>37</v>
      </c>
      <c r="K31" s="50" t="s">
        <v>36</v>
      </c>
      <c r="L31" s="50" t="s">
        <v>35</v>
      </c>
      <c r="M31" s="50" t="s">
        <v>34</v>
      </c>
      <c r="N31" s="50" t="s">
        <v>33</v>
      </c>
      <c r="O31" s="50" t="s">
        <v>32</v>
      </c>
      <c r="P31" s="50" t="s">
        <v>31</v>
      </c>
      <c r="Q31" s="50" t="s">
        <v>0</v>
      </c>
      <c r="R31" s="50" t="s">
        <v>1</v>
      </c>
      <c r="S31" s="50" t="s">
        <v>2</v>
      </c>
      <c r="T31" s="50" t="s">
        <v>3</v>
      </c>
      <c r="U31" s="50" t="s">
        <v>4</v>
      </c>
      <c r="V31" s="51" t="s">
        <v>84</v>
      </c>
      <c r="W31" s="51" t="s">
        <v>86</v>
      </c>
      <c r="X31" s="51" t="s">
        <v>87</v>
      </c>
    </row>
    <row r="32" spans="1:24" x14ac:dyDescent="0.25">
      <c r="A32" s="22" t="s">
        <v>6</v>
      </c>
      <c r="B32" s="20">
        <f>(B5/B$25)*100</f>
        <v>36.32199618563255</v>
      </c>
      <c r="C32" s="20">
        <f t="shared" ref="C32:U46" si="0">(C5/C$25)*100</f>
        <v>36.066074235279892</v>
      </c>
      <c r="D32" s="20">
        <f t="shared" si="0"/>
        <v>37.23063973063973</v>
      </c>
      <c r="E32" s="20">
        <f t="shared" si="0"/>
        <v>35.925096805421106</v>
      </c>
      <c r="F32" s="20">
        <f t="shared" si="0"/>
        <v>35.797203984604934</v>
      </c>
      <c r="G32" s="20">
        <f t="shared" si="0"/>
        <v>35.596799406512467</v>
      </c>
      <c r="H32" s="20">
        <f t="shared" si="0"/>
        <v>37.567203618070025</v>
      </c>
      <c r="I32" s="20">
        <f t="shared" si="0"/>
        <v>38.835914543887945</v>
      </c>
      <c r="J32" s="20">
        <f t="shared" si="0"/>
        <v>37.393606960469072</v>
      </c>
      <c r="K32" s="20">
        <f t="shared" si="0"/>
        <v>38.868168744007669</v>
      </c>
      <c r="L32" s="20">
        <f t="shared" si="0"/>
        <v>39.643189863983608</v>
      </c>
      <c r="M32" s="20">
        <f t="shared" si="0"/>
        <v>35.394434628975262</v>
      </c>
      <c r="N32" s="20">
        <f t="shared" si="0"/>
        <v>36.065672025172844</v>
      </c>
      <c r="O32" s="20">
        <f t="shared" si="0"/>
        <v>40.875803186339226</v>
      </c>
      <c r="P32" s="20">
        <f t="shared" si="0"/>
        <v>38.435263063707943</v>
      </c>
      <c r="Q32" s="20">
        <f t="shared" si="0"/>
        <v>40.178575394798209</v>
      </c>
      <c r="R32" s="20">
        <f t="shared" si="0"/>
        <v>41.752533783783782</v>
      </c>
      <c r="S32" s="20">
        <f t="shared" si="0"/>
        <v>41.617102816028257</v>
      </c>
      <c r="T32" s="20">
        <f t="shared" si="0"/>
        <v>41.15634807918223</v>
      </c>
      <c r="U32" s="20">
        <f t="shared" si="0"/>
        <v>44.465904408735064</v>
      </c>
      <c r="V32" s="20">
        <f t="shared" ref="V32:W32" si="1">(V5/V$25)*100</f>
        <v>41.89245762130259</v>
      </c>
      <c r="W32" s="20">
        <f t="shared" si="1"/>
        <v>43.228154540364287</v>
      </c>
      <c r="X32" s="20">
        <f t="shared" ref="X32" si="2">(X5/X$25)*100</f>
        <v>42.069812657312092</v>
      </c>
    </row>
    <row r="33" spans="1:24" x14ac:dyDescent="0.25">
      <c r="A33" s="22" t="s">
        <v>7</v>
      </c>
      <c r="B33" s="20">
        <f t="shared" ref="B33:Q52" si="3">(B6/B$25)*100</f>
        <v>8.3916083916083917</v>
      </c>
      <c r="C33" s="20">
        <f t="shared" si="3"/>
        <v>8.4935316164913548</v>
      </c>
      <c r="D33" s="20">
        <f t="shared" si="3"/>
        <v>7.8744232447936158</v>
      </c>
      <c r="E33" s="20">
        <f t="shared" si="3"/>
        <v>9.2158760890609877</v>
      </c>
      <c r="F33" s="20">
        <f t="shared" si="3"/>
        <v>8.5258659723794423</v>
      </c>
      <c r="G33" s="20">
        <f t="shared" si="3"/>
        <v>8.329756511141138</v>
      </c>
      <c r="H33" s="20">
        <f t="shared" si="3"/>
        <v>8.7097921642359886</v>
      </c>
      <c r="I33" s="20">
        <f t="shared" si="3"/>
        <v>8.6357510549455405</v>
      </c>
      <c r="J33" s="20">
        <f t="shared" si="3"/>
        <v>7.9425425046760392</v>
      </c>
      <c r="K33" s="20">
        <f t="shared" si="3"/>
        <v>7.9019654841802485</v>
      </c>
      <c r="L33" s="20">
        <f t="shared" si="3"/>
        <v>7.6071362027203273</v>
      </c>
      <c r="M33" s="20">
        <f t="shared" si="3"/>
        <v>7.6587897526501774</v>
      </c>
      <c r="N33" s="20">
        <f t="shared" si="3"/>
        <v>7.3082603763084091</v>
      </c>
      <c r="O33" s="20">
        <f t="shared" si="3"/>
        <v>7.1989701610773702</v>
      </c>
      <c r="P33" s="20">
        <f t="shared" si="3"/>
        <v>6.5560128847530432</v>
      </c>
      <c r="Q33" s="20">
        <f t="shared" si="3"/>
        <v>6.7116806965328832</v>
      </c>
      <c r="R33" s="20">
        <f t="shared" si="0"/>
        <v>6.1172779922779927</v>
      </c>
      <c r="S33" s="20">
        <f t="shared" si="0"/>
        <v>7.5632620089797289</v>
      </c>
      <c r="T33" s="20">
        <f t="shared" si="0"/>
        <v>7.5742114214577523</v>
      </c>
      <c r="U33" s="20">
        <f t="shared" ref="U33:W52" si="4">(U6/U$25)*100</f>
        <v>6.8867600604312598</v>
      </c>
      <c r="V33" s="20">
        <f t="shared" si="4"/>
        <v>6.7105895271429548</v>
      </c>
      <c r="W33" s="20">
        <f t="shared" si="4"/>
        <v>7.1344817364381932</v>
      </c>
      <c r="X33" s="20">
        <f t="shared" ref="X33" si="5">(X6/X$25)*100</f>
        <v>6.483142172451732</v>
      </c>
    </row>
    <row r="34" spans="1:24" x14ac:dyDescent="0.25">
      <c r="A34" s="22" t="s">
        <v>12</v>
      </c>
      <c r="B34" s="20">
        <f t="shared" si="3"/>
        <v>3.2190082644628104</v>
      </c>
      <c r="C34" s="20">
        <f t="shared" si="0"/>
        <v>3.1117760851166727</v>
      </c>
      <c r="D34" s="20">
        <f t="shared" si="0"/>
        <v>3.5400299289188175</v>
      </c>
      <c r="E34" s="20">
        <f t="shared" si="0"/>
        <v>3.0717570183930301</v>
      </c>
      <c r="F34" s="20">
        <f t="shared" si="0"/>
        <v>3.0651460267149648</v>
      </c>
      <c r="G34" s="20">
        <f t="shared" si="0"/>
        <v>3.3592984129507459</v>
      </c>
      <c r="H34" s="20">
        <f t="shared" si="0"/>
        <v>3.201636262005183</v>
      </c>
      <c r="I34" s="20">
        <f t="shared" si="0"/>
        <v>3.3479884232154298</v>
      </c>
      <c r="J34" s="20">
        <f t="shared" si="0"/>
        <v>3.1830695836748419</v>
      </c>
      <c r="K34" s="20">
        <f t="shared" si="0"/>
        <v>3.0222914669223395</v>
      </c>
      <c r="L34" s="20">
        <f t="shared" si="0"/>
        <v>3.1938233650083845</v>
      </c>
      <c r="M34" s="20">
        <f t="shared" si="0"/>
        <v>3.3646201413427566</v>
      </c>
      <c r="N34" s="20">
        <f t="shared" si="0"/>
        <v>3.4002611469058373</v>
      </c>
      <c r="O34" s="20">
        <f t="shared" si="0"/>
        <v>2.7411759528210546</v>
      </c>
      <c r="P34" s="20">
        <f t="shared" si="0"/>
        <v>3.4415264853256979</v>
      </c>
      <c r="Q34" s="20">
        <f t="shared" si="0"/>
        <v>3.0759833862692405</v>
      </c>
      <c r="R34" s="20">
        <f t="shared" si="0"/>
        <v>3.3168436293436301</v>
      </c>
      <c r="S34" s="20">
        <f t="shared" si="0"/>
        <v>3.1228043809058628</v>
      </c>
      <c r="T34" s="20">
        <f t="shared" si="0"/>
        <v>2.6903722406326165</v>
      </c>
      <c r="U34" s="20">
        <f t="shared" si="4"/>
        <v>2.5537357505837113</v>
      </c>
      <c r="V34" s="20">
        <f t="shared" si="4"/>
        <v>2.4219339784503466</v>
      </c>
      <c r="W34" s="20">
        <f t="shared" si="4"/>
        <v>2.365205362142222</v>
      </c>
      <c r="X34" s="20">
        <f t="shared" ref="X34" si="6">(X7/X$25)*100</f>
        <v>2.5023738112104175</v>
      </c>
    </row>
    <row r="35" spans="1:24" x14ac:dyDescent="0.25">
      <c r="A35" s="22" t="s">
        <v>8</v>
      </c>
      <c r="B35" s="20">
        <f t="shared" si="3"/>
        <v>2.6363636363636362</v>
      </c>
      <c r="C35" s="20">
        <f t="shared" si="0"/>
        <v>2.5725426187885385</v>
      </c>
      <c r="D35" s="20">
        <f t="shared" si="0"/>
        <v>2.4918942511535103</v>
      </c>
      <c r="E35" s="20">
        <f t="shared" si="0"/>
        <v>2.5889399806389157</v>
      </c>
      <c r="F35" s="20">
        <f t="shared" si="0"/>
        <v>2.3921779488340502</v>
      </c>
      <c r="G35" s="20">
        <f t="shared" si="0"/>
        <v>2.7165302175237791</v>
      </c>
      <c r="H35" s="20">
        <f t="shared" si="0"/>
        <v>2.5557701102698305</v>
      </c>
      <c r="I35" s="20">
        <f t="shared" si="0"/>
        <v>2.383624594039282</v>
      </c>
      <c r="J35" s="20">
        <f t="shared" si="0"/>
        <v>2.4130466763339848</v>
      </c>
      <c r="K35" s="20">
        <f t="shared" si="0"/>
        <v>2.3139980824544581</v>
      </c>
      <c r="L35" s="20">
        <f t="shared" si="0"/>
        <v>2.3656139370225455</v>
      </c>
      <c r="M35" s="20">
        <f t="shared" si="0"/>
        <v>2.1596731448763249</v>
      </c>
      <c r="N35" s="20">
        <f t="shared" si="0"/>
        <v>2.3614530042596913</v>
      </c>
      <c r="O35" s="20">
        <f t="shared" si="0"/>
        <v>2.4698530058973684</v>
      </c>
      <c r="P35" s="20">
        <f t="shared" si="0"/>
        <v>2.0318092340730134</v>
      </c>
      <c r="Q35" s="20">
        <f t="shared" si="0"/>
        <v>2.0425116051795746</v>
      </c>
      <c r="R35" s="20">
        <f t="shared" si="0"/>
        <v>2.4688304375804377</v>
      </c>
      <c r="S35" s="20">
        <f t="shared" si="0"/>
        <v>1.9466100580488814</v>
      </c>
      <c r="T35" s="20">
        <f t="shared" si="0"/>
        <v>2.0011221573475004</v>
      </c>
      <c r="U35" s="20">
        <f t="shared" si="4"/>
        <v>1.8177448152726272</v>
      </c>
      <c r="V35" s="20">
        <f t="shared" si="4"/>
        <v>1.9180220986891774</v>
      </c>
      <c r="W35" s="20">
        <f t="shared" si="4"/>
        <v>1.799347847567603</v>
      </c>
      <c r="X35" s="20">
        <f t="shared" ref="X35" si="7">(X8/X$25)*100</f>
        <v>2.7090084251458197</v>
      </c>
    </row>
    <row r="36" spans="1:24" x14ac:dyDescent="0.25">
      <c r="A36" s="22" t="s">
        <v>13</v>
      </c>
      <c r="B36" s="20">
        <f t="shared" si="3"/>
        <v>9.6191989828353464</v>
      </c>
      <c r="C36" s="20">
        <f t="shared" si="0"/>
        <v>8.7292951275541046</v>
      </c>
      <c r="D36" s="20">
        <f t="shared" si="0"/>
        <v>8.9945753834642712</v>
      </c>
      <c r="E36" s="20">
        <f t="shared" si="0"/>
        <v>9.1499273959341725</v>
      </c>
      <c r="F36" s="20">
        <f t="shared" si="0"/>
        <v>8.9274394385329394</v>
      </c>
      <c r="G36" s="20">
        <f t="shared" si="0"/>
        <v>9.4351270434252701</v>
      </c>
      <c r="H36" s="20">
        <f t="shared" si="0"/>
        <v>9.6669038060877064</v>
      </c>
      <c r="I36" s="20">
        <f t="shared" si="0"/>
        <v>8.8672867463491158</v>
      </c>
      <c r="J36" s="20">
        <f t="shared" si="0"/>
        <v>8.9924973204715961</v>
      </c>
      <c r="K36" s="20">
        <f t="shared" si="0"/>
        <v>9.1625119846596359</v>
      </c>
      <c r="L36" s="20">
        <f t="shared" si="0"/>
        <v>9.8115800260853359</v>
      </c>
      <c r="M36" s="20">
        <f t="shared" si="0"/>
        <v>9.6294169611307421</v>
      </c>
      <c r="N36" s="20">
        <f t="shared" si="0"/>
        <v>10.125650191579082</v>
      </c>
      <c r="O36" s="20">
        <f t="shared" si="0"/>
        <v>8.6152187307455321</v>
      </c>
      <c r="P36" s="20">
        <f t="shared" si="0"/>
        <v>8.6482193987115252</v>
      </c>
      <c r="Q36" s="20">
        <f t="shared" si="0"/>
        <v>8.6946671701130533</v>
      </c>
      <c r="R36" s="20">
        <f t="shared" si="0"/>
        <v>8.8533622908622913</v>
      </c>
      <c r="S36" s="20">
        <f t="shared" si="0"/>
        <v>8.7727076327703788</v>
      </c>
      <c r="T36" s="20">
        <f t="shared" si="0"/>
        <v>9.6663335262041272</v>
      </c>
      <c r="U36" s="20">
        <f t="shared" si="4"/>
        <v>9.5745776679027603</v>
      </c>
      <c r="V36" s="20">
        <f t="shared" si="4"/>
        <v>9.9167867682382802</v>
      </c>
      <c r="W36" s="20">
        <f t="shared" si="4"/>
        <v>10.501301011165641</v>
      </c>
      <c r="X36" s="20">
        <f t="shared" ref="X36" si="8">(X9/X$25)*100</f>
        <v>10.439343471642374</v>
      </c>
    </row>
    <row r="37" spans="1:24" x14ac:dyDescent="0.25">
      <c r="A37" s="22" t="s">
        <v>9</v>
      </c>
      <c r="B37" s="20">
        <f t="shared" si="3"/>
        <v>2.6179275270184363</v>
      </c>
      <c r="C37" s="20">
        <f t="shared" si="0"/>
        <v>2.7937976060935799</v>
      </c>
      <c r="D37" s="20">
        <f t="shared" si="0"/>
        <v>2.8647586980920314</v>
      </c>
      <c r="E37" s="20">
        <f t="shared" si="0"/>
        <v>2.5674612778315589</v>
      </c>
      <c r="F37" s="20">
        <f t="shared" si="0"/>
        <v>2.7988453701607425</v>
      </c>
      <c r="G37" s="20">
        <f t="shared" si="0"/>
        <v>3.2853774209787243</v>
      </c>
      <c r="H37" s="20">
        <f t="shared" si="0"/>
        <v>2.5453529142740994</v>
      </c>
      <c r="I37" s="20">
        <f t="shared" si="0"/>
        <v>2.9279985860415794</v>
      </c>
      <c r="J37" s="20">
        <f t="shared" si="0"/>
        <v>2.3155328583737886</v>
      </c>
      <c r="K37" s="20">
        <f t="shared" si="0"/>
        <v>2.3895014381591562</v>
      </c>
      <c r="L37" s="20">
        <f t="shared" si="0"/>
        <v>2.5041922861934043</v>
      </c>
      <c r="M37" s="20">
        <f t="shared" si="0"/>
        <v>3.1521643109540634</v>
      </c>
      <c r="N37" s="20">
        <f t="shared" si="0"/>
        <v>2.7568122953100587</v>
      </c>
      <c r="O37" s="20">
        <f t="shared" si="0"/>
        <v>2.512762961006954</v>
      </c>
      <c r="P37" s="20">
        <f t="shared" si="0"/>
        <v>3.0516284896206156</v>
      </c>
      <c r="Q37" s="20">
        <f t="shared" si="0"/>
        <v>2.545809919374542</v>
      </c>
      <c r="R37" s="20">
        <f t="shared" si="0"/>
        <v>2.4664173101673104</v>
      </c>
      <c r="S37" s="20">
        <f t="shared" si="0"/>
        <v>2.3937179463094815</v>
      </c>
      <c r="T37" s="20">
        <f t="shared" si="0"/>
        <v>2.4178984096926341</v>
      </c>
      <c r="U37" s="20">
        <f t="shared" si="4"/>
        <v>2.2572448839445132</v>
      </c>
      <c r="V37" s="20">
        <f t="shared" si="4"/>
        <v>2.2632283302450071</v>
      </c>
      <c r="W37" s="20">
        <f t="shared" si="4"/>
        <v>2.3876025163861532</v>
      </c>
      <c r="X37" s="20">
        <f t="shared" ref="X37" si="9">(X10/X$25)*100</f>
        <v>2.2886554431867849</v>
      </c>
    </row>
    <row r="38" spans="1:24" x14ac:dyDescent="0.25">
      <c r="A38" s="22" t="s">
        <v>10</v>
      </c>
      <c r="B38" s="20">
        <f t="shared" si="3"/>
        <v>3.1757787666878574</v>
      </c>
      <c r="C38" s="20">
        <f t="shared" si="0"/>
        <v>4.1001692661105062</v>
      </c>
      <c r="D38" s="20">
        <f t="shared" si="0"/>
        <v>3.2307644344681377</v>
      </c>
      <c r="E38" s="20">
        <f t="shared" si="0"/>
        <v>4.1744312681510163</v>
      </c>
      <c r="F38" s="20">
        <f t="shared" si="0"/>
        <v>3.4607765451664032</v>
      </c>
      <c r="G38" s="20">
        <f t="shared" si="0"/>
        <v>3.4454070953554301</v>
      </c>
      <c r="H38" s="20">
        <f t="shared" si="0"/>
        <v>2.8911530057421619</v>
      </c>
      <c r="I38" s="20">
        <f t="shared" si="0"/>
        <v>2.5358460552769366</v>
      </c>
      <c r="J38" s="20">
        <f t="shared" si="0"/>
        <v>3.2761700607359772</v>
      </c>
      <c r="K38" s="20">
        <f t="shared" si="0"/>
        <v>2.7104506232023007</v>
      </c>
      <c r="L38" s="20">
        <f t="shared" si="0"/>
        <v>2.3746972237749207</v>
      </c>
      <c r="M38" s="20">
        <f t="shared" si="0"/>
        <v>2.4825530035335688</v>
      </c>
      <c r="N38" s="20">
        <f t="shared" si="0"/>
        <v>2.800051373161804</v>
      </c>
      <c r="O38" s="20">
        <f t="shared" si="0"/>
        <v>2.2097526626177273</v>
      </c>
      <c r="P38" s="20">
        <f t="shared" si="0"/>
        <v>3.2672691481746599</v>
      </c>
      <c r="Q38" s="20">
        <f t="shared" si="0"/>
        <v>2.8338849032716613</v>
      </c>
      <c r="R38" s="20">
        <f t="shared" si="0"/>
        <v>2.7839446589446593</v>
      </c>
      <c r="S38" s="20">
        <f t="shared" si="0"/>
        <v>2.4269692472431479</v>
      </c>
      <c r="T38" s="20">
        <f t="shared" si="0"/>
        <v>3.1131099538863465</v>
      </c>
      <c r="U38" s="20">
        <f t="shared" si="4"/>
        <v>2.1564688916357642</v>
      </c>
      <c r="V38" s="20">
        <f t="shared" si="4"/>
        <v>2.7933909820877081</v>
      </c>
      <c r="W38" s="20">
        <f t="shared" si="4"/>
        <v>2.302625078225355</v>
      </c>
      <c r="X38" s="20">
        <f t="shared" ref="X38" si="10">(X11/X$25)*100</f>
        <v>2.2083226574628103</v>
      </c>
    </row>
    <row r="39" spans="1:24" x14ac:dyDescent="0.25">
      <c r="A39" s="22" t="s">
        <v>11</v>
      </c>
      <c r="B39" s="20">
        <f t="shared" si="3"/>
        <v>2.5362364907819455</v>
      </c>
      <c r="C39" s="20">
        <f t="shared" si="0"/>
        <v>3.1825051384354976</v>
      </c>
      <c r="D39" s="20">
        <f t="shared" si="0"/>
        <v>1.9852849482479111</v>
      </c>
      <c r="E39" s="20">
        <f t="shared" si="0"/>
        <v>1.8816553727008714</v>
      </c>
      <c r="F39" s="20">
        <f t="shared" si="0"/>
        <v>1.8527846954946798</v>
      </c>
      <c r="G39" s="20">
        <f t="shared" si="0"/>
        <v>1.8700156320377286</v>
      </c>
      <c r="H39" s="20">
        <f t="shared" si="0"/>
        <v>1.9607195487575588</v>
      </c>
      <c r="I39" s="20">
        <f t="shared" si="0"/>
        <v>1.7946225393809512</v>
      </c>
      <c r="J39" s="20">
        <f t="shared" si="0"/>
        <v>2.0234117226740644</v>
      </c>
      <c r="K39" s="20">
        <f t="shared" si="0"/>
        <v>1.9192233940556092</v>
      </c>
      <c r="L39" s="20">
        <f t="shared" si="0"/>
        <v>2.015325135084777</v>
      </c>
      <c r="M39" s="20">
        <f t="shared" si="0"/>
        <v>1.9604681978798586</v>
      </c>
      <c r="N39" s="20">
        <f t="shared" si="0"/>
        <v>2.484962647430272</v>
      </c>
      <c r="O39" s="20">
        <f t="shared" si="0"/>
        <v>1.9756183434556818</v>
      </c>
      <c r="P39" s="20">
        <f t="shared" si="0"/>
        <v>1.9664906943450251</v>
      </c>
      <c r="Q39" s="20">
        <f t="shared" si="0"/>
        <v>2.2466295004775336</v>
      </c>
      <c r="R39" s="20">
        <f t="shared" si="0"/>
        <v>2.0199887387387387</v>
      </c>
      <c r="S39" s="20">
        <f t="shared" si="0"/>
        <v>1.6822903946948207</v>
      </c>
      <c r="T39" s="20">
        <f t="shared" si="0"/>
        <v>1.8243823751161607</v>
      </c>
      <c r="U39" s="20">
        <f t="shared" si="4"/>
        <v>1.6709586595247905</v>
      </c>
      <c r="V39" s="20">
        <f t="shared" si="4"/>
        <v>1.6587742776748335</v>
      </c>
      <c r="W39" s="20">
        <f t="shared" si="4"/>
        <v>1.0643588814597675</v>
      </c>
      <c r="X39" s="20">
        <f t="shared" ref="X39" si="11">(X12/X$25)*100</f>
        <v>2.4761488492667563</v>
      </c>
    </row>
    <row r="40" spans="1:24" x14ac:dyDescent="0.25">
      <c r="A40" s="22" t="s">
        <v>17</v>
      </c>
      <c r="B40" s="20">
        <f t="shared" si="3"/>
        <v>1.8846153846153846</v>
      </c>
      <c r="C40" s="20">
        <f t="shared" si="0"/>
        <v>1.8156812960947892</v>
      </c>
      <c r="D40" s="20">
        <f t="shared" si="0"/>
        <v>2.0027434842249656</v>
      </c>
      <c r="E40" s="20">
        <f t="shared" si="0"/>
        <v>1.9960067763794771</v>
      </c>
      <c r="F40" s="20">
        <f t="shared" si="0"/>
        <v>1.8377858274847181</v>
      </c>
      <c r="G40" s="20">
        <f t="shared" si="0"/>
        <v>2.0562753358238615</v>
      </c>
      <c r="H40" s="20">
        <f t="shared" si="0"/>
        <v>1.8773819807917067</v>
      </c>
      <c r="I40" s="20">
        <f t="shared" si="0"/>
        <v>1.6154474957470781</v>
      </c>
      <c r="J40" s="20">
        <f t="shared" si="0"/>
        <v>1.4833028602652207</v>
      </c>
      <c r="K40" s="20">
        <f t="shared" si="0"/>
        <v>1.6910354745925216</v>
      </c>
      <c r="L40" s="20">
        <f t="shared" si="0"/>
        <v>1.9531395565492826</v>
      </c>
      <c r="M40" s="20">
        <f t="shared" si="0"/>
        <v>2.1254416961130742</v>
      </c>
      <c r="N40" s="20">
        <f t="shared" si="0"/>
        <v>1.8539289766038061</v>
      </c>
      <c r="O40" s="20">
        <f t="shared" si="0"/>
        <v>1.7654695889446352</v>
      </c>
      <c r="P40" s="20">
        <f t="shared" si="0"/>
        <v>1.8172870436649964</v>
      </c>
      <c r="Q40" s="20">
        <f t="shared" si="0"/>
        <v>1.5816360526841835</v>
      </c>
      <c r="R40" s="20">
        <f t="shared" si="0"/>
        <v>1.4468709781209781</v>
      </c>
      <c r="S40" s="20">
        <f t="shared" si="0"/>
        <v>1.5787792827487743</v>
      </c>
      <c r="T40" s="20">
        <f t="shared" si="0"/>
        <v>1.4507390458155804</v>
      </c>
      <c r="U40" s="20">
        <f t="shared" si="4"/>
        <v>1.2786705122922675</v>
      </c>
      <c r="V40" s="20">
        <f t="shared" si="4"/>
        <v>1.278910164024432</v>
      </c>
      <c r="W40" s="20">
        <f t="shared" si="4"/>
        <v>1.2929416027140082</v>
      </c>
      <c r="X40" s="20">
        <f t="shared" ref="X40" si="12">(X13/X$25)*100</f>
        <v>1.372138238707441</v>
      </c>
    </row>
    <row r="41" spans="1:24" x14ac:dyDescent="0.25">
      <c r="A41" s="25" t="s">
        <v>18</v>
      </c>
      <c r="B41" s="26">
        <f t="shared" si="3"/>
        <v>3.2873490146217419</v>
      </c>
      <c r="C41" s="26">
        <f t="shared" si="0"/>
        <v>3.3306129851287634</v>
      </c>
      <c r="D41" s="26">
        <f t="shared" si="0"/>
        <v>3.602381843122584</v>
      </c>
      <c r="E41" s="26">
        <f t="shared" si="0"/>
        <v>3.6184051306873179</v>
      </c>
      <c r="F41" s="26">
        <f t="shared" si="0"/>
        <v>3.4907742811863254</v>
      </c>
      <c r="G41" s="26">
        <f t="shared" si="0"/>
        <v>3.5511220623691808</v>
      </c>
      <c r="H41" s="26">
        <f t="shared" si="0"/>
        <v>3.5446414960109758</v>
      </c>
      <c r="I41" s="26">
        <f t="shared" si="0"/>
        <v>3.932792788812054</v>
      </c>
      <c r="J41" s="26">
        <f t="shared" si="0"/>
        <v>3.6933358552424189</v>
      </c>
      <c r="K41" s="26">
        <f t="shared" si="0"/>
        <v>3.4429530201342282</v>
      </c>
      <c r="L41" s="26">
        <f t="shared" si="0"/>
        <v>3.5210545928824297</v>
      </c>
      <c r="M41" s="26">
        <f t="shared" si="0"/>
        <v>3.5790636042402824</v>
      </c>
      <c r="N41" s="26">
        <f t="shared" si="0"/>
        <v>3.5610163323843564</v>
      </c>
      <c r="O41" s="26">
        <f t="shared" si="0"/>
        <v>3.8000616142945165</v>
      </c>
      <c r="P41" s="26">
        <f t="shared" si="0"/>
        <v>4.0128400143163923</v>
      </c>
      <c r="Q41" s="26">
        <f t="shared" si="0"/>
        <v>4.0101725784598985</v>
      </c>
      <c r="R41" s="26">
        <f t="shared" si="0"/>
        <v>3.4863658301158305</v>
      </c>
      <c r="S41" s="26">
        <f t="shared" si="0"/>
        <v>3.6101144070184663</v>
      </c>
      <c r="T41" s="26">
        <f t="shared" si="0"/>
        <v>3.4332754720951026</v>
      </c>
      <c r="U41" s="26">
        <f t="shared" si="4"/>
        <v>3.320113995330312</v>
      </c>
      <c r="V41" s="26">
        <f t="shared" si="4"/>
        <v>3.8636675588497704</v>
      </c>
      <c r="W41" s="26">
        <f t="shared" si="4"/>
        <v>4.4738315602252889</v>
      </c>
      <c r="X41" s="26">
        <f t="shared" ref="X41" si="13">(X14/X$25)*100</f>
        <v>4.3411355107085265</v>
      </c>
    </row>
    <row r="42" spans="1:24" x14ac:dyDescent="0.25">
      <c r="A42" s="22" t="s">
        <v>19</v>
      </c>
      <c r="B42" s="20">
        <f t="shared" si="3"/>
        <v>2.5603941513032424</v>
      </c>
      <c r="C42" s="20">
        <f t="shared" si="0"/>
        <v>2.1091766412767496</v>
      </c>
      <c r="D42" s="20">
        <f t="shared" si="0"/>
        <v>2.2842623768549695</v>
      </c>
      <c r="E42" s="20">
        <f t="shared" si="0"/>
        <v>2.2038359148112292</v>
      </c>
      <c r="F42" s="20">
        <f t="shared" si="0"/>
        <v>2.1148403894045731</v>
      </c>
      <c r="G42" s="20">
        <f t="shared" si="0"/>
        <v>2.1158890390271043</v>
      </c>
      <c r="H42" s="20">
        <f t="shared" si="0"/>
        <v>2.1883733929569589</v>
      </c>
      <c r="I42" s="20">
        <f t="shared" si="0"/>
        <v>2.2601241632238254</v>
      </c>
      <c r="J42" s="20">
        <f t="shared" si="0"/>
        <v>1.896265472963033</v>
      </c>
      <c r="K42" s="20">
        <f t="shared" si="0"/>
        <v>1.9587727708533078</v>
      </c>
      <c r="L42" s="20">
        <f t="shared" si="0"/>
        <v>2.1927985839388859</v>
      </c>
      <c r="M42" s="20">
        <f t="shared" si="0"/>
        <v>2.1910335689045937</v>
      </c>
      <c r="N42" s="20">
        <f t="shared" si="0"/>
        <v>2.090887685425006</v>
      </c>
      <c r="O42" s="20">
        <f t="shared" si="0"/>
        <v>2.5726168471085291</v>
      </c>
      <c r="P42" s="20">
        <f t="shared" si="0"/>
        <v>2.6131889763779528</v>
      </c>
      <c r="Q42" s="20">
        <f t="shared" si="0"/>
        <v>2.3141505452768585</v>
      </c>
      <c r="R42" s="20">
        <f t="shared" si="0"/>
        <v>2.4203667953667951</v>
      </c>
      <c r="S42" s="20">
        <f t="shared" si="0"/>
        <v>2.3050478104863705</v>
      </c>
      <c r="T42" s="20">
        <f t="shared" si="0"/>
        <v>2.2602703697859132</v>
      </c>
      <c r="U42" s="20">
        <f t="shared" si="4"/>
        <v>2.0603282516137891</v>
      </c>
      <c r="V42" s="20">
        <f t="shared" si="4"/>
        <v>1.9180220986891774</v>
      </c>
      <c r="W42" s="20">
        <f t="shared" si="4"/>
        <v>2.0267777741181119</v>
      </c>
      <c r="X42" s="20">
        <f t="shared" ref="X42" si="14">(X15/X$25)*100</f>
        <v>1.8621230161720597</v>
      </c>
    </row>
    <row r="43" spans="1:24" x14ac:dyDescent="0.25">
      <c r="A43" s="22" t="s">
        <v>14</v>
      </c>
      <c r="B43" s="20">
        <f t="shared" si="3"/>
        <v>4.1468531468531467</v>
      </c>
      <c r="C43" s="20">
        <f t="shared" si="0"/>
        <v>4.4205658324265507</v>
      </c>
      <c r="D43" s="20">
        <f t="shared" si="0"/>
        <v>4.8182441700960217</v>
      </c>
      <c r="E43" s="20">
        <f t="shared" si="0"/>
        <v>4.5810140367860601</v>
      </c>
      <c r="F43" s="20">
        <f t="shared" si="0"/>
        <v>4.2494906044826797</v>
      </c>
      <c r="G43" s="20">
        <f t="shared" si="0"/>
        <v>4.7913520387886495</v>
      </c>
      <c r="H43" s="20">
        <f t="shared" si="0"/>
        <v>4.3940240865897655</v>
      </c>
      <c r="I43" s="20">
        <f t="shared" si="0"/>
        <v>4.1075492123809738</v>
      </c>
      <c r="J43" s="20">
        <f t="shared" si="0"/>
        <v>4.1277346951642393</v>
      </c>
      <c r="K43" s="20">
        <f t="shared" si="0"/>
        <v>4.3585810162991372</v>
      </c>
      <c r="L43" s="20">
        <f t="shared" si="0"/>
        <v>3.5259455934414015</v>
      </c>
      <c r="M43" s="20">
        <f t="shared" si="0"/>
        <v>4.4732773851590109</v>
      </c>
      <c r="N43" s="20">
        <f t="shared" si="0"/>
        <v>3.7748571183937325</v>
      </c>
      <c r="O43" s="20">
        <f t="shared" si="0"/>
        <v>4.2496259132118652</v>
      </c>
      <c r="P43" s="20">
        <f t="shared" si="0"/>
        <v>3.5746241947029347</v>
      </c>
      <c r="Q43" s="20">
        <f t="shared" si="0"/>
        <v>3.8862359238611379</v>
      </c>
      <c r="R43" s="20">
        <f t="shared" si="0"/>
        <v>4.4845962033462037</v>
      </c>
      <c r="S43" s="20">
        <f t="shared" si="0"/>
        <v>5.2112490841802712</v>
      </c>
      <c r="T43" s="20">
        <f t="shared" si="0"/>
        <v>4.0641383058930796</v>
      </c>
      <c r="U43" s="20">
        <f t="shared" si="4"/>
        <v>3.5331685208075814</v>
      </c>
      <c r="V43" s="20">
        <f t="shared" si="4"/>
        <v>3.3746825887035898</v>
      </c>
      <c r="W43" s="20">
        <f t="shared" si="4"/>
        <v>3.4748526069628798</v>
      </c>
      <c r="X43" s="20">
        <f t="shared" ref="X43" si="15">(X16/X$25)*100</f>
        <v>3.5681020060588708</v>
      </c>
    </row>
    <row r="44" spans="1:24" x14ac:dyDescent="0.25">
      <c r="A44" s="22" t="s">
        <v>15</v>
      </c>
      <c r="B44" s="20">
        <f t="shared" si="3"/>
        <v>2.7679593134138587</v>
      </c>
      <c r="C44" s="20">
        <f t="shared" si="0"/>
        <v>2.6523394994559304</v>
      </c>
      <c r="D44" s="20">
        <f t="shared" si="0"/>
        <v>2.4523007856341192</v>
      </c>
      <c r="E44" s="20">
        <f t="shared" si="0"/>
        <v>2.5716965150048403</v>
      </c>
      <c r="F44" s="20">
        <f t="shared" si="0"/>
        <v>2.5727303599728324</v>
      </c>
      <c r="G44" s="20">
        <f t="shared" si="0"/>
        <v>2.6826166441459343</v>
      </c>
      <c r="H44" s="20">
        <f t="shared" si="0"/>
        <v>2.8451648965902741</v>
      </c>
      <c r="I44" s="20">
        <f t="shared" si="0"/>
        <v>2.7516956454499262</v>
      </c>
      <c r="J44" s="20">
        <f t="shared" si="0"/>
        <v>2.7627514028119284</v>
      </c>
      <c r="K44" s="20">
        <f t="shared" si="0"/>
        <v>2.7147651006711406</v>
      </c>
      <c r="L44" s="20">
        <f t="shared" si="0"/>
        <v>2.686090926029439</v>
      </c>
      <c r="M44" s="20">
        <f t="shared" si="0"/>
        <v>2.9127650176678448</v>
      </c>
      <c r="N44" s="20">
        <f t="shared" si="0"/>
        <v>3.8414281738981524</v>
      </c>
      <c r="O44" s="20">
        <f t="shared" si="0"/>
        <v>3.0270222691664466</v>
      </c>
      <c r="P44" s="20">
        <f t="shared" si="0"/>
        <v>3.0124821045096639</v>
      </c>
      <c r="Q44" s="20">
        <f t="shared" si="0"/>
        <v>2.9149545787708506</v>
      </c>
      <c r="R44" s="20">
        <f t="shared" si="0"/>
        <v>2.7133606821106819</v>
      </c>
      <c r="S44" s="20">
        <f t="shared" si="0"/>
        <v>2.6105089139786966</v>
      </c>
      <c r="T44" s="20">
        <f t="shared" si="0"/>
        <v>2.7163221292935669</v>
      </c>
      <c r="U44" s="20">
        <f t="shared" si="4"/>
        <v>2.5551091882983106</v>
      </c>
      <c r="V44" s="20">
        <f t="shared" si="4"/>
        <v>2.9450621096698923</v>
      </c>
      <c r="W44" s="20">
        <f t="shared" si="4"/>
        <v>2.3034485030137346</v>
      </c>
      <c r="X44" s="20">
        <f t="shared" ref="X44" si="16">(X17/X$25)*100</f>
        <v>2.0856380653815432</v>
      </c>
    </row>
    <row r="45" spans="1:24" x14ac:dyDescent="0.25">
      <c r="A45" s="22" t="s">
        <v>16</v>
      </c>
      <c r="B45" s="20">
        <f t="shared" si="3"/>
        <v>2.7088366179275272</v>
      </c>
      <c r="C45" s="20">
        <f t="shared" si="0"/>
        <v>2.6617095877161168</v>
      </c>
      <c r="D45" s="20">
        <f t="shared" si="0"/>
        <v>2.5339817932410522</v>
      </c>
      <c r="E45" s="20">
        <f t="shared" si="0"/>
        <v>2.5096805421103583</v>
      </c>
      <c r="F45" s="20">
        <f t="shared" si="0"/>
        <v>3.0640140366764776</v>
      </c>
      <c r="G45" s="20">
        <f t="shared" si="0"/>
        <v>3.0307606708528736</v>
      </c>
      <c r="H45" s="20">
        <f t="shared" si="0"/>
        <v>2.5997255958127954</v>
      </c>
      <c r="I45" s="20">
        <f t="shared" si="0"/>
        <v>2.4680202372798976</v>
      </c>
      <c r="J45" s="20">
        <f t="shared" si="0"/>
        <v>2.4857617216232688</v>
      </c>
      <c r="K45" s="20">
        <f t="shared" si="0"/>
        <v>2.653883029721956</v>
      </c>
      <c r="L45" s="20">
        <f t="shared" si="0"/>
        <v>2.7284795975405252</v>
      </c>
      <c r="M45" s="20">
        <f t="shared" si="0"/>
        <v>3.1735865724381624</v>
      </c>
      <c r="N45" s="20">
        <f t="shared" si="0"/>
        <v>2.8758267868227843</v>
      </c>
      <c r="O45" s="20">
        <f t="shared" si="0"/>
        <v>3.07037232637972</v>
      </c>
      <c r="P45" s="20">
        <f t="shared" si="0"/>
        <v>3.813976377952756</v>
      </c>
      <c r="Q45" s="20">
        <f t="shared" si="0"/>
        <v>3.7067720942629325</v>
      </c>
      <c r="R45" s="20">
        <f t="shared" si="0"/>
        <v>3.2398246460746458</v>
      </c>
      <c r="S45" s="20">
        <f t="shared" si="0"/>
        <v>2.5828934267626011</v>
      </c>
      <c r="T45" s="20">
        <f t="shared" si="0"/>
        <v>2.7403433100135013</v>
      </c>
      <c r="U45" s="20">
        <f t="shared" si="4"/>
        <v>2.9808748798242002</v>
      </c>
      <c r="V45" s="20">
        <f t="shared" si="4"/>
        <v>3.2182073982568116</v>
      </c>
      <c r="W45" s="20">
        <f t="shared" si="4"/>
        <v>2.4546292941602714</v>
      </c>
      <c r="X45" s="20">
        <f t="shared" ref="X45" si="17">(X18/X$25)*100</f>
        <v>2.5394504815445598</v>
      </c>
    </row>
    <row r="46" spans="1:24" x14ac:dyDescent="0.25">
      <c r="A46" s="22" t="s">
        <v>20</v>
      </c>
      <c r="B46" s="20">
        <f t="shared" si="3"/>
        <v>0.87952956134774318</v>
      </c>
      <c r="C46" s="20">
        <f t="shared" si="0"/>
        <v>0.96300326441784556</v>
      </c>
      <c r="D46" s="20">
        <f t="shared" si="0"/>
        <v>0.85235066716548191</v>
      </c>
      <c r="E46" s="20">
        <f t="shared" si="0"/>
        <v>0.81286302032913837</v>
      </c>
      <c r="F46" s="20">
        <f t="shared" si="0"/>
        <v>0.92398686891555348</v>
      </c>
      <c r="G46" s="20">
        <f t="shared" ref="C46:T52" si="18">(G19/G$25)*100</f>
        <v>0.78584108311474976</v>
      </c>
      <c r="H46" s="20">
        <f t="shared" si="18"/>
        <v>0.80771380659586356</v>
      </c>
      <c r="I46" s="20">
        <f t="shared" si="18"/>
        <v>0.87400304884784474</v>
      </c>
      <c r="J46" s="20">
        <f t="shared" si="18"/>
        <v>1.4645987012168211</v>
      </c>
      <c r="K46" s="20">
        <f t="shared" si="18"/>
        <v>1.4242569511025889</v>
      </c>
      <c r="L46" s="20">
        <f t="shared" si="18"/>
        <v>0.96934972983044532</v>
      </c>
      <c r="M46" s="20">
        <f t="shared" si="18"/>
        <v>1.2765017667844523</v>
      </c>
      <c r="N46" s="20">
        <f t="shared" si="18"/>
        <v>1.0150480553117709</v>
      </c>
      <c r="O46" s="20">
        <f t="shared" si="18"/>
        <v>1.0714285714285714</v>
      </c>
      <c r="P46" s="20">
        <f t="shared" si="18"/>
        <v>1.1072834645669292</v>
      </c>
      <c r="Q46" s="20">
        <f t="shared" si="18"/>
        <v>1.1463030006885371</v>
      </c>
      <c r="R46" s="20">
        <f t="shared" si="18"/>
        <v>1.0820865508365509</v>
      </c>
      <c r="S46" s="20">
        <f t="shared" si="18"/>
        <v>1.0298510266573988</v>
      </c>
      <c r="T46" s="20">
        <f t="shared" si="18"/>
        <v>0.84126733645433349</v>
      </c>
      <c r="U46" s="20">
        <f t="shared" si="4"/>
        <v>0.83436341161928307</v>
      </c>
      <c r="V46" s="20">
        <f t="shared" si="4"/>
        <v>0.88120238830553843</v>
      </c>
      <c r="W46" s="20">
        <f t="shared" si="4"/>
        <v>0.89489806001119854</v>
      </c>
      <c r="X46" s="20">
        <f t="shared" ref="X46" si="19">(X19/X$25)*100</f>
        <v>1.0464362688209317</v>
      </c>
    </row>
    <row r="47" spans="1:24" x14ac:dyDescent="0.25">
      <c r="A47" s="22" t="s">
        <v>21</v>
      </c>
      <c r="B47" s="20">
        <f t="shared" si="3"/>
        <v>8.4052765416401787</v>
      </c>
      <c r="C47" s="20">
        <f t="shared" si="18"/>
        <v>8.6875831217506949</v>
      </c>
      <c r="D47" s="20">
        <f t="shared" si="18"/>
        <v>7.8597705449557296</v>
      </c>
      <c r="E47" s="20">
        <f t="shared" si="18"/>
        <v>8.4620038722168438</v>
      </c>
      <c r="F47" s="20">
        <f t="shared" si="18"/>
        <v>8.5572786959474758</v>
      </c>
      <c r="G47" s="20">
        <f t="shared" si="18"/>
        <v>8.0327477942929821</v>
      </c>
      <c r="H47" s="20">
        <f t="shared" si="18"/>
        <v>8.4280197164490058</v>
      </c>
      <c r="I47" s="20">
        <f t="shared" si="18"/>
        <v>8.0730397896736843</v>
      </c>
      <c r="J47" s="20">
        <f t="shared" si="18"/>
        <v>8.3691654582518975</v>
      </c>
      <c r="K47" s="20">
        <f t="shared" si="18"/>
        <v>8.2552732502396928</v>
      </c>
      <c r="L47" s="20">
        <f t="shared" si="18"/>
        <v>8.3375256195267387</v>
      </c>
      <c r="M47" s="20">
        <f t="shared" si="18"/>
        <v>8.7506625441696109</v>
      </c>
      <c r="N47" s="20">
        <f t="shared" si="18"/>
        <v>7.9928077573474328</v>
      </c>
      <c r="O47" s="20">
        <f t="shared" si="18"/>
        <v>7.2398996567203584</v>
      </c>
      <c r="P47" s="20">
        <f t="shared" si="18"/>
        <v>8.0778006442376515</v>
      </c>
      <c r="Q47" s="20">
        <f t="shared" si="18"/>
        <v>7.1276902916287233</v>
      </c>
      <c r="R47" s="20">
        <f t="shared" si="18"/>
        <v>7.4825048262548268</v>
      </c>
      <c r="S47" s="20">
        <f t="shared" si="18"/>
        <v>7.1995641637391747</v>
      </c>
      <c r="T47" s="20">
        <f t="shared" si="18"/>
        <v>7.6594252450335771</v>
      </c>
      <c r="U47" s="20">
        <f t="shared" si="4"/>
        <v>7.6186306825985444</v>
      </c>
      <c r="V47" s="20">
        <f t="shared" si="4"/>
        <v>8.3976734609841461</v>
      </c>
      <c r="W47" s="20">
        <f t="shared" si="4"/>
        <v>7.559862982115213</v>
      </c>
      <c r="X47" s="20">
        <f t="shared" ref="X47" si="20">(X20/X$25)*100</f>
        <v>7.6789401498138616</v>
      </c>
    </row>
    <row r="48" spans="1:24" x14ac:dyDescent="0.25">
      <c r="A48" s="22" t="s">
        <v>22</v>
      </c>
      <c r="B48" s="20">
        <f t="shared" si="3"/>
        <v>1.1271455816910363</v>
      </c>
      <c r="C48" s="20">
        <f t="shared" si="18"/>
        <v>1.001088139281828</v>
      </c>
      <c r="D48" s="20">
        <f t="shared" si="18"/>
        <v>0.87074448185559294</v>
      </c>
      <c r="E48" s="20">
        <f t="shared" si="18"/>
        <v>0.99770087124878992</v>
      </c>
      <c r="F48" s="20">
        <f t="shared" si="18"/>
        <v>1.1752886574598145</v>
      </c>
      <c r="G48" s="20">
        <f t="shared" si="18"/>
        <v>1.0470815780409612</v>
      </c>
      <c r="H48" s="20">
        <f t="shared" si="18"/>
        <v>1.0046242187103003</v>
      </c>
      <c r="I48" s="20">
        <f t="shared" si="18"/>
        <v>1.2906789209729803</v>
      </c>
      <c r="J48" s="20">
        <f t="shared" si="18"/>
        <v>1.8031649959018976</v>
      </c>
      <c r="K48" s="20">
        <f t="shared" si="18"/>
        <v>1.3895014381591564</v>
      </c>
      <c r="L48" s="20">
        <f t="shared" si="18"/>
        <v>1.2392863797279674</v>
      </c>
      <c r="M48" s="20">
        <f t="shared" si="18"/>
        <v>1.6135159010600708</v>
      </c>
      <c r="N48" s="20">
        <f t="shared" si="18"/>
        <v>1.2749106321039452</v>
      </c>
      <c r="O48" s="20">
        <f t="shared" si="18"/>
        <v>1.1211601091453216</v>
      </c>
      <c r="P48" s="20">
        <f t="shared" si="18"/>
        <v>0.93078919112383685</v>
      </c>
      <c r="Q48" s="20">
        <f t="shared" si="18"/>
        <v>1.0248095417897518</v>
      </c>
      <c r="R48" s="20">
        <f t="shared" si="18"/>
        <v>0.95680501930501938</v>
      </c>
      <c r="S48" s="20">
        <f t="shared" si="18"/>
        <v>1.1361800454622306</v>
      </c>
      <c r="T48" s="20">
        <f t="shared" si="18"/>
        <v>0.98311503866182737</v>
      </c>
      <c r="U48" s="20">
        <f t="shared" si="4"/>
        <v>0.97187886279357238</v>
      </c>
      <c r="V48" s="20">
        <f t="shared" si="4"/>
        <v>0.98517603458925274</v>
      </c>
      <c r="W48" s="20">
        <f t="shared" si="4"/>
        <v>1.4388524752149139</v>
      </c>
      <c r="X48" s="20">
        <f t="shared" ref="X48" si="21">(X21/X$25)*100</f>
        <v>1.0373931784955313</v>
      </c>
    </row>
    <row r="49" spans="1:24" x14ac:dyDescent="0.25">
      <c r="A49" s="22" t="s">
        <v>23</v>
      </c>
      <c r="B49" s="20">
        <f t="shared" si="3"/>
        <v>2.9952320406865862</v>
      </c>
      <c r="C49" s="20">
        <f t="shared" si="18"/>
        <v>2.703421593519526</v>
      </c>
      <c r="D49" s="20">
        <f t="shared" si="18"/>
        <v>3.8153136301284447</v>
      </c>
      <c r="E49" s="20">
        <f t="shared" si="18"/>
        <v>3.3071151984511133</v>
      </c>
      <c r="F49" s="20">
        <f t="shared" si="18"/>
        <v>4.2353407290015843</v>
      </c>
      <c r="G49" s="20">
        <f t="shared" si="18"/>
        <v>2.8709959462681822</v>
      </c>
      <c r="H49" s="20">
        <f t="shared" si="18"/>
        <v>2.8202652573809646</v>
      </c>
      <c r="I49" s="20">
        <f t="shared" si="18"/>
        <v>2.7563351965181271</v>
      </c>
      <c r="J49" s="20">
        <f t="shared" si="18"/>
        <v>3.3934388331967296</v>
      </c>
      <c r="K49" s="20">
        <f t="shared" si="18"/>
        <v>3.1778523489932882</v>
      </c>
      <c r="L49" s="20">
        <f t="shared" si="18"/>
        <v>2.7766908887646728</v>
      </c>
      <c r="M49" s="20">
        <f t="shared" si="18"/>
        <v>2.7941696113074204</v>
      </c>
      <c r="N49" s="20">
        <f t="shared" si="18"/>
        <v>3.2951602200483765</v>
      </c>
      <c r="O49" s="20">
        <f t="shared" si="18"/>
        <v>2.8659448992166183</v>
      </c>
      <c r="P49" s="20">
        <f t="shared" si="18"/>
        <v>3.0793664996420897</v>
      </c>
      <c r="Q49" s="20">
        <f t="shared" si="18"/>
        <v>3.2383448459676165</v>
      </c>
      <c r="R49" s="20">
        <f t="shared" si="18"/>
        <v>2.3688867438867436</v>
      </c>
      <c r="S49" s="20">
        <f t="shared" si="18"/>
        <v>2.7376904435385394</v>
      </c>
      <c r="T49" s="20">
        <f t="shared" si="18"/>
        <v>2.8332719653533922</v>
      </c>
      <c r="U49" s="20">
        <f t="shared" si="4"/>
        <v>2.8977818980909218</v>
      </c>
      <c r="V49" s="20">
        <f t="shared" si="4"/>
        <v>3.0589870290302659</v>
      </c>
      <c r="W49" s="20">
        <f t="shared" si="4"/>
        <v>2.6071275649682155</v>
      </c>
      <c r="X49" s="20">
        <f t="shared" ref="X49" si="22">(X22/X$25)*100</f>
        <v>2.729506096550061</v>
      </c>
    </row>
    <row r="50" spans="1:24" x14ac:dyDescent="0.25">
      <c r="A50" s="22" t="s">
        <v>24</v>
      </c>
      <c r="B50" s="20">
        <f t="shared" si="3"/>
        <v>0.50476795931341389</v>
      </c>
      <c r="C50" s="20">
        <f t="shared" si="18"/>
        <v>0.51505259339862164</v>
      </c>
      <c r="D50" s="20">
        <f t="shared" si="18"/>
        <v>0.54059109614665179</v>
      </c>
      <c r="E50" s="20">
        <f t="shared" si="18"/>
        <v>0.37421345595353339</v>
      </c>
      <c r="F50" s="20">
        <f t="shared" si="18"/>
        <v>0.94068372198324646</v>
      </c>
      <c r="G50" s="20">
        <f t="shared" si="18"/>
        <v>0.98587817608563177</v>
      </c>
      <c r="H50" s="20">
        <f t="shared" si="18"/>
        <v>0.38492809593983435</v>
      </c>
      <c r="I50" s="20">
        <f t="shared" si="18"/>
        <v>0.53553675187239025</v>
      </c>
      <c r="J50" s="20">
        <f t="shared" si="18"/>
        <v>0.9738772250593698</v>
      </c>
      <c r="K50" s="20">
        <f t="shared" si="18"/>
        <v>0.63422818791946312</v>
      </c>
      <c r="L50" s="20">
        <f t="shared" si="18"/>
        <v>0.54569591950810514</v>
      </c>
      <c r="M50" s="20">
        <f t="shared" si="18"/>
        <v>1.2963780918727916</v>
      </c>
      <c r="N50" s="20">
        <f t="shared" si="18"/>
        <v>1.0903953592910502</v>
      </c>
      <c r="O50" s="20">
        <f t="shared" si="18"/>
        <v>0.61416248569668175</v>
      </c>
      <c r="P50" s="20">
        <f t="shared" si="18"/>
        <v>0.54827308518253404</v>
      </c>
      <c r="Q50" s="20">
        <f t="shared" si="18"/>
        <v>0.71874375319281258</v>
      </c>
      <c r="R50" s="20">
        <f t="shared" si="18"/>
        <v>0.54074163449163448</v>
      </c>
      <c r="S50" s="20">
        <f t="shared" si="18"/>
        <v>0.46720895718660183</v>
      </c>
      <c r="T50" s="20">
        <f t="shared" si="18"/>
        <v>0.5516104711307489</v>
      </c>
      <c r="U50" s="20">
        <f t="shared" si="4"/>
        <v>0.57186512841642634</v>
      </c>
      <c r="V50" s="20">
        <f t="shared" si="4"/>
        <v>0.50459817445611144</v>
      </c>
      <c r="W50" s="20">
        <f t="shared" si="4"/>
        <v>0.68904186291624114</v>
      </c>
      <c r="X50" s="20">
        <f t="shared" ref="X50" si="23">(X23/X$25)*100</f>
        <v>0.55238210070988258</v>
      </c>
    </row>
    <row r="51" spans="1:24" x14ac:dyDescent="0.25">
      <c r="A51" s="22" t="s">
        <v>28</v>
      </c>
      <c r="B51" s="20">
        <f t="shared" si="3"/>
        <v>0.21392244119516846</v>
      </c>
      <c r="C51" s="20">
        <f t="shared" si="18"/>
        <v>9.0678273485672825E-2</v>
      </c>
      <c r="D51" s="20">
        <f t="shared" si="18"/>
        <v>0.15494450679635866</v>
      </c>
      <c r="E51" s="20">
        <f t="shared" si="18"/>
        <v>-9.3780251694094881E-3</v>
      </c>
      <c r="F51" s="20">
        <f t="shared" si="18"/>
        <v>1.7262848086936834E-2</v>
      </c>
      <c r="G51" s="20">
        <f t="shared" si="18"/>
        <v>1.1127891264605358E-2</v>
      </c>
      <c r="H51" s="20">
        <f t="shared" si="18"/>
        <v>6.6060267290004573E-3</v>
      </c>
      <c r="I51" s="20">
        <f t="shared" si="18"/>
        <v>5.9651370876875158E-3</v>
      </c>
      <c r="J51" s="20">
        <f t="shared" si="18"/>
        <v>6.7250908938066125E-3</v>
      </c>
      <c r="K51" s="20">
        <f t="shared" si="18"/>
        <v>1.1265580057526368E-2</v>
      </c>
      <c r="L51" s="20">
        <f t="shared" si="18"/>
        <v>8.1516675982858215E-3</v>
      </c>
      <c r="M51" s="20">
        <f t="shared" si="18"/>
        <v>1.1704946996466431E-2</v>
      </c>
      <c r="N51" s="20">
        <f t="shared" si="18"/>
        <v>3.0395787400732066E-2</v>
      </c>
      <c r="O51" s="20">
        <f t="shared" si="18"/>
        <v>2.8606636739723617E-3</v>
      </c>
      <c r="P51" s="20">
        <f t="shared" si="18"/>
        <v>1.4540085898353613E-2</v>
      </c>
      <c r="Q51" s="20">
        <f t="shared" si="18"/>
        <v>4.4421739999555784E-4</v>
      </c>
      <c r="R51" s="20">
        <f t="shared" si="18"/>
        <v>-1.8098455598455597E-3</v>
      </c>
      <c r="S51" s="20">
        <f t="shared" si="18"/>
        <v>5.8236741748229418E-3</v>
      </c>
      <c r="T51" s="20">
        <f t="shared" si="18"/>
        <v>2.2443146950011397E-2</v>
      </c>
      <c r="U51" s="20">
        <f t="shared" si="4"/>
        <v>-6.352149430023349E-3</v>
      </c>
      <c r="V51" s="20">
        <f t="shared" si="4"/>
        <v>-1.0294420424130121E-3</v>
      </c>
      <c r="W51" s="20">
        <f t="shared" si="4"/>
        <v>4.9405487302789765E-4</v>
      </c>
      <c r="X51" s="20">
        <f t="shared" ref="X51" si="24">(X24/X$25)*100</f>
        <v>1.0098117530030596E-2</v>
      </c>
    </row>
    <row r="52" spans="1:24" x14ac:dyDescent="0.25">
      <c r="A52" s="23" t="s">
        <v>5</v>
      </c>
      <c r="B52" s="24">
        <f t="shared" si="3"/>
        <v>100</v>
      </c>
      <c r="C52" s="24">
        <f t="shared" si="18"/>
        <v>100</v>
      </c>
      <c r="D52" s="24">
        <f t="shared" si="18"/>
        <v>100</v>
      </c>
      <c r="E52" s="24">
        <f t="shared" si="18"/>
        <v>100</v>
      </c>
      <c r="F52" s="24">
        <f t="shared" si="18"/>
        <v>100</v>
      </c>
      <c r="G52" s="24">
        <f t="shared" si="18"/>
        <v>100</v>
      </c>
      <c r="H52" s="24">
        <f t="shared" si="18"/>
        <v>100</v>
      </c>
      <c r="I52" s="24">
        <f t="shared" si="18"/>
        <v>100</v>
      </c>
      <c r="J52" s="24">
        <f t="shared" si="18"/>
        <v>100</v>
      </c>
      <c r="K52" s="24">
        <f t="shared" si="18"/>
        <v>100</v>
      </c>
      <c r="L52" s="24">
        <f t="shared" si="18"/>
        <v>100</v>
      </c>
      <c r="M52" s="24">
        <f t="shared" si="18"/>
        <v>100</v>
      </c>
      <c r="N52" s="24">
        <f t="shared" si="18"/>
        <v>100</v>
      </c>
      <c r="O52" s="24">
        <f t="shared" si="18"/>
        <v>100</v>
      </c>
      <c r="P52" s="24">
        <f t="shared" si="18"/>
        <v>100</v>
      </c>
      <c r="Q52" s="24">
        <f t="shared" si="18"/>
        <v>100</v>
      </c>
      <c r="R52" s="24">
        <f t="shared" si="18"/>
        <v>100</v>
      </c>
      <c r="S52" s="24">
        <f t="shared" si="18"/>
        <v>100</v>
      </c>
      <c r="T52" s="24">
        <f t="shared" si="18"/>
        <v>100</v>
      </c>
      <c r="U52" s="24">
        <f t="shared" si="4"/>
        <v>100</v>
      </c>
      <c r="V52" s="24">
        <f t="shared" si="4"/>
        <v>100</v>
      </c>
      <c r="W52" s="24">
        <f t="shared" si="4"/>
        <v>100</v>
      </c>
      <c r="X52" s="24">
        <f t="shared" ref="X52" si="25">(X25/X$25)*100</f>
        <v>100</v>
      </c>
    </row>
  </sheetData>
  <phoneticPr fontId="5" type="noConversion"/>
  <printOptions gridLines="1"/>
  <pageMargins left="0" right="0" top="0" bottom="0" header="0.51181102362204722" footer="0.74803149606299213"/>
  <pageSetup paperSize="9" scale="70" orientation="landscape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D4726-C29D-491B-B7A2-93ECC0530256}">
  <sheetPr>
    <tabColor theme="3" tint="0.39997558519241921"/>
  </sheetPr>
  <dimension ref="A1"/>
  <sheetViews>
    <sheetView workbookViewId="0"/>
  </sheetViews>
  <sheetFormatPr defaultColWidth="9.140625" defaultRowHeight="15" x14ac:dyDescent="0.25"/>
  <cols>
    <col min="1" max="16384" width="9.140625" style="12"/>
  </cols>
  <sheetData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Pohjois-Savo</vt:lpstr>
      <vt:lpstr>Maakunnittain</vt:lpstr>
      <vt:lpstr>Maakunnat %</vt:lpstr>
      <vt:lpstr>Selite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2024-12-09T11:25:38Z</dcterms:created>
  <dcterms:modified xsi:type="dcterms:W3CDTF">2024-12-09T11:26:54Z</dcterms:modified>
</cp:coreProperties>
</file>